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USUARIOS\nleal\Documents\9_Proceso_CTR\Vigentes\CE-A-CTR-01\"/>
    </mc:Choice>
  </mc:AlternateContent>
  <xr:revisionPtr revIDLastSave="0" documentId="13_ncr:1_{4643A3EA-2C1E-4215-BAD5-19304D011FCE}" xr6:coauthVersionLast="47" xr6:coauthVersionMax="47" xr10:uidLastSave="{00000000-0000-0000-0000-000000000000}"/>
  <bookViews>
    <workbookView xWindow="-120" yWindow="-120" windowWidth="29040" windowHeight="15840" xr2:uid="{00000000-000D-0000-FFFF-FFFF00000000}"/>
  </bookViews>
  <sheets>
    <sheet name="Contexto Externo" sheetId="1" r:id="rId1"/>
    <sheet name="Contexto Interno" sheetId="3" r:id="rId2"/>
    <sheet name="Contexto Proceso" sheetId="7" r:id="rId3"/>
    <sheet name="Partes interesadas" sheetId="5" r:id="rId4"/>
    <sheet name="BASE" sheetId="4" state="hidden" r:id="rId5"/>
    <sheet name="OBJETIVOS" sheetId="6" state="hidden" r:id="rId6"/>
  </sheets>
  <definedNames>
    <definedName name="_xlnm.Print_Titles" localSheetId="3">'Partes interesadas'!$10:$11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 r="B7" i="5"/>
  <c r="B7" i="7"/>
  <c r="B9" i="7" l="1"/>
  <c r="B7" i="3"/>
  <c r="B9" i="3"/>
  <c r="B8" i="1"/>
  <c r="B8" i="5" l="1"/>
  <c r="B8" i="3"/>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000-000001000000}">
      <text>
        <r>
          <rPr>
            <sz val="10"/>
            <color indexed="81"/>
            <rFont val="Arial Narrow"/>
            <family val="2"/>
          </rPr>
          <t>Disponibilidad de capital, liquidez, mercados financieros, desempleo, competencia</t>
        </r>
      </text>
    </comment>
    <comment ref="A20" authorId="0" shapeId="0" xr:uid="{00000000-0006-0000-0000-000002000000}">
      <text>
        <r>
          <rPr>
            <sz val="10"/>
            <color indexed="81"/>
            <rFont val="Arial Narrow"/>
            <family val="2"/>
          </rPr>
          <t>Emisiones y residuos, energía, catástrofes naturales, desarrollo sostenible</t>
        </r>
      </text>
    </comment>
    <comment ref="A24" authorId="0" shapeId="0" xr:uid="{00000000-0006-0000-0000-000003000000}">
      <text>
        <r>
          <rPr>
            <sz val="10"/>
            <color indexed="81"/>
            <rFont val="Arial Narrow"/>
            <family val="2"/>
          </rPr>
          <t>Cambios de gobierno, legislación políticas públicas, regulación</t>
        </r>
      </text>
    </comment>
    <comment ref="A29" authorId="0" shapeId="0" xr:uid="{00000000-0006-0000-0000-000004000000}">
      <text>
        <r>
          <rPr>
            <sz val="10"/>
            <color indexed="81"/>
            <rFont val="Arial Narrow"/>
            <family val="2"/>
          </rPr>
          <t>Demografía, responsabilidad social, orden público</t>
        </r>
      </text>
    </comment>
    <comment ref="A33" authorId="0" shapeId="0" xr:uid="{00000000-0006-0000-0000-000005000000}">
      <text>
        <r>
          <rPr>
            <sz val="10"/>
            <color indexed="81"/>
            <rFont val="Arial Narrow"/>
            <family val="2"/>
          </rPr>
          <t>Avances en tecnología, acceso a sistemas de información externos, gobierno en línea, requisitos de partes interesadas en seguridad de la información</t>
        </r>
      </text>
    </comment>
    <comment ref="A36" authorId="0" shapeId="0" xr:uid="{00000000-0006-0000-0000-000006000000}">
      <text>
        <r>
          <rPr>
            <sz val="10"/>
            <color indexed="81"/>
            <rFont val="Arial Narrow"/>
            <family val="2"/>
          </rPr>
          <t>Mecanismos utilizados para entrar en contacto con los usuarios o ciudadanos, canales establecidos para que el mismo se comunique con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100-000001000000}">
      <text>
        <r>
          <rPr>
            <sz val="10"/>
            <color indexed="81"/>
            <rFont val="Arial Narrow"/>
            <family val="2"/>
          </rPr>
          <t>Presupuesto de funcionamiento, recursos de inversión, infraestructura, capacidad instalada</t>
        </r>
      </text>
    </comment>
    <comment ref="A16" authorId="0" shapeId="0" xr:uid="{00000000-0006-0000-0100-000002000000}">
      <text>
        <r>
          <rPr>
            <sz val="10"/>
            <color indexed="81"/>
            <rFont val="Arial Narrow"/>
            <family val="2"/>
          </rPr>
          <t>Competencia del personal, disponibilidad del personal, seguridad y salud ocupacional</t>
        </r>
      </text>
    </comment>
    <comment ref="A20" authorId="0" shapeId="0" xr:uid="{00000000-0006-0000-0100-000003000000}">
      <text>
        <r>
          <rPr>
            <sz val="10"/>
            <color indexed="81"/>
            <rFont val="Arial Narrow"/>
            <family val="2"/>
          </rPr>
          <t>Capacidad, diseño, ejecución proveedores, entradas, salidas, gestión del conocimiento</t>
        </r>
      </text>
    </comment>
    <comment ref="A23" authorId="0" shapeId="0" xr:uid="{00000000-0006-0000-0100-000004000000}">
      <text>
        <r>
          <rPr>
            <sz val="10"/>
            <color indexed="81"/>
            <rFont val="Arial Narrow"/>
            <family val="2"/>
          </rPr>
          <t>Integridad de datos, disponibilidad de datos y sistemas, desarrollo, producción, mantenimiento de sistemas de información, requisitos de partes interesadas internas en seguridad de la información</t>
        </r>
      </text>
    </comment>
    <comment ref="A26" authorId="0" shapeId="0" xr:uid="{00000000-0006-0000-0100-000005000000}">
      <text>
        <r>
          <rPr>
            <sz val="10"/>
            <color indexed="81"/>
            <rFont val="Arial Narrow"/>
            <family val="2"/>
          </rPr>
          <t>Direccionamiento estratégico, planeación institucional, liderazgo, trabajo en equipo</t>
        </r>
      </text>
    </comment>
    <comment ref="A29" authorId="0" shapeId="0" xr:uid="{00000000-0006-0000-0100-000006000000}">
      <text>
        <r>
          <rPr>
            <sz val="10"/>
            <color indexed="81"/>
            <rFont val="Arial Narrow"/>
            <family val="2"/>
          </rPr>
          <t>Canales utilizados y su efectividad, flujo de la información necesaria para el desarrollo de todos los procesos de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Miguel Mauricio Pardo Caicedo</author>
  </authors>
  <commentList>
    <comment ref="A13" authorId="0" shapeId="0" xr:uid="{00000000-0006-0000-0200-000001000000}">
      <text>
        <r>
          <rPr>
            <sz val="10"/>
            <color indexed="81"/>
            <rFont val="Arial Narrow"/>
            <family val="2"/>
          </rPr>
          <t>Claridad en la descripción del alcance y objetivo del proceso</t>
        </r>
        <r>
          <rPr>
            <sz val="12"/>
            <color indexed="81"/>
            <rFont val="Tahoma"/>
            <family val="2"/>
          </rPr>
          <t xml:space="preserve">
</t>
        </r>
      </text>
    </comment>
    <comment ref="A16" authorId="0" shapeId="0" xr:uid="{00000000-0006-0000-0200-000002000000}">
      <text>
        <r>
          <rPr>
            <sz val="10"/>
            <color indexed="81"/>
            <rFont val="Arial Narrow"/>
            <family val="2"/>
          </rPr>
          <t>Relación precisa con otros procesos en cuanto insumos, proveedores, productos, usuarios o clientes</t>
        </r>
      </text>
    </comment>
    <comment ref="A20" authorId="0" shapeId="0" xr:uid="{00000000-0006-0000-0200-000003000000}">
      <text>
        <r>
          <rPr>
            <sz val="10"/>
            <color indexed="81"/>
            <rFont val="Arial Narrow"/>
            <family val="2"/>
          </rPr>
          <t>Procesos que determinan lineamientos necesarios para el desarrollo de todos los procesos de la entidad</t>
        </r>
      </text>
    </comment>
    <comment ref="A23" authorId="0" shapeId="0" xr:uid="{00000000-0006-0000-0200-000004000000}">
      <text>
        <r>
          <rPr>
            <sz val="10"/>
            <color indexed="81"/>
            <rFont val="Arial Narrow"/>
            <family val="2"/>
          </rPr>
          <t>Pertinencia en los procedimientos que desarrollan los procesos</t>
        </r>
      </text>
    </comment>
    <comment ref="A27" authorId="0" shapeId="0" xr:uid="{00000000-0006-0000-0200-000005000000}">
      <text>
        <r>
          <rPr>
            <sz val="10"/>
            <color indexed="81"/>
            <rFont val="Arial Narrow"/>
            <family val="2"/>
          </rPr>
          <t>Grado de autoridad y responsabilidad de los funcionarios frente al proceso</t>
        </r>
      </text>
    </comment>
    <comment ref="A30" authorId="0" shapeId="0" xr:uid="{00000000-0006-0000-0200-000006000000}">
      <text>
        <r>
          <rPr>
            <sz val="10"/>
            <color indexed="81"/>
            <rFont val="Arial Narrow"/>
            <family val="2"/>
          </rPr>
          <t>Efectividad en los flujos de información determinados en la interacción de los procesos</t>
        </r>
      </text>
    </comment>
  </commentList>
</comments>
</file>

<file path=xl/sharedStrings.xml><?xml version="1.0" encoding="utf-8"?>
<sst xmlns="http://schemas.openxmlformats.org/spreadsheetml/2006/main" count="255" uniqueCount="150">
  <si>
    <t>VARIABLES</t>
  </si>
  <si>
    <t>SITUACIÓN</t>
  </si>
  <si>
    <t>Amenaza</t>
  </si>
  <si>
    <t>Oportunidad</t>
  </si>
  <si>
    <t>Medioambientales</t>
  </si>
  <si>
    <t>Políticos</t>
  </si>
  <si>
    <t>Sociales</t>
  </si>
  <si>
    <t>Tecnológicos</t>
  </si>
  <si>
    <t>Comunicación Externa</t>
  </si>
  <si>
    <t>Cuestiones Internas: Están bajo el control del Ministerio.</t>
  </si>
  <si>
    <t>Financieros</t>
  </si>
  <si>
    <t>Personal</t>
  </si>
  <si>
    <t>Procesos</t>
  </si>
  <si>
    <t>Tecnología</t>
  </si>
  <si>
    <t>Estratégicos</t>
  </si>
  <si>
    <t>Comunicación Interna</t>
  </si>
  <si>
    <t>Fortaleza</t>
  </si>
  <si>
    <t>Debilidad</t>
  </si>
  <si>
    <t>PROCESO:</t>
  </si>
  <si>
    <t>FECHA:</t>
  </si>
  <si>
    <t>ANALISIS DE CONTEXTO ESTRATEGICO (externo)</t>
  </si>
  <si>
    <t>ANALISIS DE CONTEXTO ESTRATEGICO (interno)</t>
  </si>
  <si>
    <t>ANALISIS DE PARTES INTERESADAS</t>
  </si>
  <si>
    <t>Evaluar el estado del Sistema de Control Interno y su mejoramiento continuo a través de la realización de auditorías a los diferentes procesos, analizando sus resultados de acuerdo con lo observado y generando recomendaciones, para junto con la asesoría y acompañamiento necesarios, coadyuvar al fortalecimiento del autocontrol como fin esencial del sistema.</t>
  </si>
  <si>
    <t>OBJETIVO</t>
  </si>
  <si>
    <t>1. Gestión Integrada del Portafolio de Planes, Programas y Proyectos</t>
  </si>
  <si>
    <t>2. Administración del Sistema Integrado de Gestión</t>
  </si>
  <si>
    <t>Asegurar la adecuada administración de los bienes muebles, inmuebles y de consumo, la conservación del ambiente y la prestación de los servicios generales, a través de la planeación, seguimiento y mantenimiento de los mismos, garantizando así la continuidad de los servicios.</t>
  </si>
  <si>
    <t>MINISTERIO DE AMBIENTE Y DESARROLLO SOSTENIBLE</t>
  </si>
  <si>
    <t>REQUISITOS: Necesidades o expectativas</t>
  </si>
  <si>
    <t>ANALISIS DE CONTEXTO ESTRATEGICO (Proceso)</t>
  </si>
  <si>
    <t>Diseño del Proceso</t>
  </si>
  <si>
    <t>Interacciones con otros Procesos</t>
  </si>
  <si>
    <t>Transversalidad</t>
  </si>
  <si>
    <t>Procedimientos Asociados</t>
  </si>
  <si>
    <t>Responsabilidad del proceso</t>
  </si>
  <si>
    <t>Comunicación entre los procesos</t>
  </si>
  <si>
    <t>Económicos</t>
  </si>
  <si>
    <t>FACTORES</t>
  </si>
  <si>
    <t>x</t>
  </si>
  <si>
    <r>
      <t>Versión</t>
    </r>
    <r>
      <rPr>
        <sz val="10"/>
        <color indexed="8"/>
        <rFont val="Arial Narrow"/>
        <family val="2"/>
      </rPr>
      <t xml:space="preserve"> 1</t>
    </r>
  </si>
  <si>
    <r>
      <t xml:space="preserve">Vigencia: </t>
    </r>
    <r>
      <rPr>
        <sz val="10"/>
        <color indexed="8"/>
        <rFont val="Arial Narrow"/>
        <family val="2"/>
      </rPr>
      <t>30/03/2021</t>
    </r>
  </si>
  <si>
    <t xml:space="preserve"> CONTEXTO ESTRATÉGICO</t>
  </si>
  <si>
    <t>3. Gestión Estratégica de Tecnologías de la Información</t>
  </si>
  <si>
    <t>4. Gestión de Comunicación Estratégica</t>
  </si>
  <si>
    <t>5. Negociación Internacional, Recursos de Cooperación y Banca</t>
  </si>
  <si>
    <t>6. Formulación y Seguimiento de Políticas Públicas Ambientales</t>
  </si>
  <si>
    <t>7. Instrumentación Ambiental</t>
  </si>
  <si>
    <t>8. Gestión de Desarrollo Sostenible</t>
  </si>
  <si>
    <t xml:space="preserve">9. Servicio al Ciudadano </t>
  </si>
  <si>
    <t>10. Gestión Financiera</t>
  </si>
  <si>
    <t>11. Gestión Administrativa, Comisiones y Apoyo Logístico</t>
  </si>
  <si>
    <t>17. Gestión Disciplinaria</t>
  </si>
  <si>
    <t>18. Evaluación Independiente</t>
  </si>
  <si>
    <t>13. Administración del Talento Humano</t>
  </si>
  <si>
    <t>14. Gestión Jurídica</t>
  </si>
  <si>
    <t>12. Gestión Documental</t>
  </si>
  <si>
    <t>15. Contratación</t>
  </si>
  <si>
    <t>16. Gestión de Servicios de Información y Soporte Tecnológico</t>
  </si>
  <si>
    <t>Asesorar al Ministerio de Ambiente y Desarrollo Sostenible y el sector ambiente sobre la planeación de las actividades acorde con el direccionamiento estratégico del gobierno nacional, realizando seguimiento a los planes de acción y a la programación presupuestal y apoyando la gestión de los proyectos de inversión.</t>
  </si>
  <si>
    <t>Definir los lineamientos para la implementación, sostenibilidad y mejora del Sistema Integrado de Gestión (Sistema de Gestión de Calidad, Sistema de Gestión Ambiental, Sistema de Sistema de Gestión de Seguridad de la información, Sistema de Gestión de Seguridad y Salud en el trabajo y Modelo Integrado de Planeación y Gestión)</t>
  </si>
  <si>
    <t>Liderar y controlar el uso de las Tecnologías de la Información (TI) en el Ministerio de Ambiente y Desarrollo Sostenible y orientar a las entidades del Sector Ambiental en esta materia, garantizando el cumplimiento de estándares, buenas prácticas y principios relacionados con Gobierno de TI para la gestión de la información estatal a través de planes, programas, políticas, proyectos y prácticas de TI en beneficio de la prestación efectiva del servicio, el desarrollo del sector y del país.</t>
  </si>
  <si>
    <t>Orientar y articular la participación del sector ambiental y gestionar los recursos de cooperación internacional bajo las directrices del gobierno nacional.</t>
  </si>
  <si>
    <t>Orientar la formulación de las políticas del sector ambiente y desarrollo sostenible de acuerdo con las prioridades nacionales, la normativa vigente y los compromisos internacionales suscritos por el país.</t>
  </si>
  <si>
    <t>Formular e implementar los instrumentos ambientales y de desarrollo sostenible de acuerdo con las prioridades nacionales, la normativa vigente y los compromisos internacionales suscritos por el país.</t>
  </si>
  <si>
    <t>Promover y posicionar la implementación de las políticas e instrumentos ambientales emitidos por el Ministerio o en las que tenga responsabilidad, y proporcionar la asistencia técnica y el acompañamiento a los actores del sector para su aplicación.</t>
  </si>
  <si>
    <t>Implementar los elementos definidos en la política nacional de servicio al ciudadano, garantizando la satisfacción de las necesidades de información o trámites, en relación a los temas de competencia de acuerdo a las disposiciones legales vigentes. Así como liderar y articular sectorialmente la implementación del Modelo de Gobierno Abierto acorde con los lineamientos emitidos por el Gobierno Nacional.</t>
  </si>
  <si>
    <t>Programar, registrar y controlar los recursos financieros del ministerio y de FONAM a través del aplicativo SIIF con el fin de garantizar la razonabilidad y confiabilidad de la información financiera para la toma de decisiones de la alta gerencia.</t>
  </si>
  <si>
    <t>Satisfacer las necesidades de tecnologías de información y telecomunicaciones de la entidad, mediante la prestación de los servicios tecnológicos, basados en la implementación, mantenimiento y soporte técnico que permita la protección de los activos de información, la continuidad del servicio y seguridad de la información para cumplir con los fines de la Entidad.</t>
  </si>
  <si>
    <t>Garantizar la difusión de la información que sobre las políticas, planes, programas, proyectos y resultados que genere la entidad, hacia sus grupos de interés internos y externos, mediante la planificación y desarrollo de piezas divulgativas, cuya finalidad sea la construcción de visión compartida en torno a la importancia de aprovechar los recursos naturales de manera sostenible.</t>
  </si>
  <si>
    <t>Administrar las actividades relacionadas con las políticas y prácticas de gestión humana de la entidad, relativas a: La organización del trabajo, la gestión del empleo, la gestión del rendimiento, la gestión del desarrollo y la gestión de las relaciones humanas y sociales de los servidores públicos del Ministerio. Así mismo dar trámite a las peticiones relacionadas con el reconocimiento de prestaciones de tipo pensional, realizando los respectivos pagos si hay lugar a ello a favor de los exfuncionarios y pensionados del INDERENA de acuerdo con la normatividad vigente.</t>
  </si>
  <si>
    <t>Conceptuar jurídicamente en temas referentes a la naturaleza del Ministerio de Ambiente y Desarrollo Sostenible MADS y en lo de su competencia, así mismo ejercer la representación judicial y extrajudicial ante las diferentes Corporaciones Judiciales, en todo el territorio nacional, adelantando además el proceso por jurisdicción coactiva pertinente.</t>
  </si>
  <si>
    <t>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t>
  </si>
  <si>
    <t>Dar trámite a las quejas e informes con incidencia disciplinaria e instruir y fallar en primera instancia, de acuerdo con el procedimiento disciplinario establecido en la normativa vigente, las conductas constitutivas de faltas disciplinarias realizadas por los servidores y ex-servidores públicos del Minambiente. Así mismo, adelantar actividades orientadas a prevenir y garantizar el buen funcionamiento de la gestión pública</t>
  </si>
  <si>
    <t>Cuestiones Externas: NO están bajo el control del Ministerio.</t>
  </si>
  <si>
    <t>Gestionar las actividades administrativas, técnicas y tecnológicas tendientes al eficiente, eficaz y efectivo manejo y organización de las comunicaciones oficiales producidas y recibidas desde su origen y destino final, mediante
la definición de directrices y la aplicación de metodologías para garantizar la consulta, conservación y utilización de la memoria institucional.</t>
  </si>
  <si>
    <t>Disponibilidad de recursos para el sector</t>
  </si>
  <si>
    <t>Cambios o actualización de tecnología</t>
  </si>
  <si>
    <r>
      <t xml:space="preserve">Proceso: </t>
    </r>
    <r>
      <rPr>
        <sz val="10"/>
        <color indexed="8"/>
        <rFont val="Arial Narrow"/>
        <family val="2"/>
      </rPr>
      <t>Contratación</t>
    </r>
  </si>
  <si>
    <t>Competencia de los proveedores en los procesos de selección</t>
  </si>
  <si>
    <t>Actualización o cambios de política pública en materia de contratación</t>
  </si>
  <si>
    <t>Prácticas corruptas en la contratación</t>
  </si>
  <si>
    <t>Acceso a sistemas de información</t>
  </si>
  <si>
    <t>Publicación de procesos de selección de contratistas</t>
  </si>
  <si>
    <t>Comunicación durante el desarrollo del proceso de selección</t>
  </si>
  <si>
    <t>Infraestructura (archivo de contratos)</t>
  </si>
  <si>
    <t>Formación e idoneidad del personal</t>
  </si>
  <si>
    <t>Rotación del personal</t>
  </si>
  <si>
    <t>Disponibilidad de equipos tecnológicos</t>
  </si>
  <si>
    <t>Trabajo en equipo</t>
  </si>
  <si>
    <t>Planeación institucional</t>
  </si>
  <si>
    <t>Canales usados para la comunicación</t>
  </si>
  <si>
    <t xml:space="preserve">Lineamientos para el desarrollo del proceso de contratación de los bienes y servicios de la entidad </t>
  </si>
  <si>
    <t>Grado de autoridad y responsabilidad de los funcionarios frente al proceso</t>
  </si>
  <si>
    <t>Efectividad en los flujos de información</t>
  </si>
  <si>
    <r>
      <t>Código :</t>
    </r>
    <r>
      <rPr>
        <sz val="10"/>
        <rFont val="Arial Narrow"/>
        <family val="2"/>
      </rPr>
      <t xml:space="preserve"> CE-A-CTR-01</t>
    </r>
  </si>
  <si>
    <r>
      <t xml:space="preserve">Código : </t>
    </r>
    <r>
      <rPr>
        <sz val="10"/>
        <color theme="1"/>
        <rFont val="Arial Narrow"/>
        <family val="2"/>
      </rPr>
      <t>CE-A-CTR-01</t>
    </r>
  </si>
  <si>
    <t>Entrega de insumos y documentos soporte de los demás procesos</t>
  </si>
  <si>
    <t>Planificación de las áreas responsables de la contratación, conforme al plan anual de adquisición</t>
  </si>
  <si>
    <t>Proyección y revisión de documentos asociados a los procesos contractuales</t>
  </si>
  <si>
    <t>Implementación de lineamientos para ejercer la supervisión de los contratos o convenios</t>
  </si>
  <si>
    <t>Conflicto de intereses</t>
  </si>
  <si>
    <t>Presiones indebidas</t>
  </si>
  <si>
    <t>Sobornos en procesos</t>
  </si>
  <si>
    <t>Manipulación de la información</t>
  </si>
  <si>
    <r>
      <t xml:space="preserve">Código : </t>
    </r>
    <r>
      <rPr>
        <sz val="10"/>
        <color theme="1"/>
        <rFont val="Arial Narrow"/>
        <family val="2"/>
      </rPr>
      <t xml:space="preserve"> CE-A-CTR-01</t>
    </r>
  </si>
  <si>
    <t xml:space="preserve">Todas las dependencias y todos los
procesos de la entidad ( I ) </t>
  </si>
  <si>
    <t>Proceso de Administración del sistema
integrado de gestión ( I ).</t>
  </si>
  <si>
    <t>Proceso de gestión integrada de portafolio
de planes programas y proyectos ( I ).</t>
  </si>
  <si>
    <t>Proceso Evaluación independiente. ( I )</t>
  </si>
  <si>
    <t>1. Cumplimiento de los procedimientos documentados.
2. Realizar oportunamente los reportes establecidos del Sistema Integrado de Gestión
3. Mejoramiento continuo de las actividades realizadas por el proceso. 
4. Inclusión de criterios ambientales en la contratación cuando aplique</t>
  </si>
  <si>
    <t>Gobierno digital</t>
  </si>
  <si>
    <t>PARTES INTERESADAS
I: Internas  E: Externas</t>
  </si>
  <si>
    <t xml:space="preserve">Situaciones de emergencia social y sanitaria </t>
  </si>
  <si>
    <t xml:space="preserve">1. Eficiencia y eficacia en el desarrollo del proceso de contratación
2. Cumplimiento de las necesidades de contratación de bienes y servicios conforme al plan anual de adquisiciones
3. Reporte oportuno y eficaz de la información de gestión del proceso cuando sea solicitada. </t>
  </si>
  <si>
    <t xml:space="preserve">1. Reporte oportuno y eficaz de la información de gestión del proceso cuando sea solicitada. </t>
  </si>
  <si>
    <t>1. Reporte oportuno y eficaz de la información de gestión del proceso cuando sea solicitada. 
2. Documentar y dar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t>
  </si>
  <si>
    <t>1. Reporte oportuno y eficaz de la información de gestión del proceso cuando sea solicitada. 
2. Cumplimiento a lo establecido en el plan de acción para el proceso.</t>
  </si>
  <si>
    <t xml:space="preserve">1. Mejoramiento continuo de las actividades realizadas por el proceso. 
2. Documentación y cumplimiento a los planes de mejoramiento suscritos.
3. Cumplimiento de las funciones asignadas al proceso de acuerdo a la normativa vigente
4. Eficiencia y eficacia en el desarrollo del proceso de contratación
5. Reporte oportuno y eficaz de la información de gestión del proceso cuando sea solicitada. </t>
  </si>
  <si>
    <t>1. Reporte oportuno y eficaz de la información de gestión del proceso cuando sea solicitada. 
2. Documentación y cumplimiento a los planes de mejoramiento suscritos.
3. Cumplimiento de las funciones asignadas al proceso de acuerdo a la normativa vigente
4. Eficiencia y eficacia en el desarrollo del proceso de contratación
5. Mejoramiento continuo de las actividades realizadas de acuerdo con las observaciones y recomendaciones dadas</t>
  </si>
  <si>
    <t>Oferentes de bienes
y servicios ( E ) 
Contratistas ( E )</t>
  </si>
  <si>
    <t>Comité de Contratación. 
( I )</t>
  </si>
  <si>
    <t xml:space="preserve"> Supervisores contractuales de todas las
dependencias. ( I ) </t>
  </si>
  <si>
    <t>Entidades del estado (E)</t>
  </si>
  <si>
    <t xml:space="preserve">Organismos multilaterales de financiación. (donación y créditos) ( E) </t>
  </si>
  <si>
    <t xml:space="preserve">Austeridad del gasto </t>
  </si>
  <si>
    <t>Catástrofe natural (terremoto, incendio, inundaciones entre otros)</t>
  </si>
  <si>
    <t xml:space="preserve">Asignación de presupuesto </t>
  </si>
  <si>
    <t>Criterios para la selección de contratistas</t>
  </si>
  <si>
    <t xml:space="preserve">Manejo de la información por el SECOP </t>
  </si>
  <si>
    <t>Compromiso en el cumplimiento de los objetivos del proceso</t>
  </si>
  <si>
    <t>Publicación de documentación necesaria para la contratación</t>
  </si>
  <si>
    <t>Exigencia en los contratos en los que aplique, de los criterios de sostenibilidad ambiental establecidos por la entidad</t>
  </si>
  <si>
    <t>Entrega oportuna de los documentos necesarios para las liquidaciones de contratos y convenios</t>
  </si>
  <si>
    <t>Relación con otros procesos en cuanto a insumos</t>
  </si>
  <si>
    <t>Pertinencia de los procedimientos del proceso establecidos para el cumplimiento del objetivo del proceso</t>
  </si>
  <si>
    <t>Cumplimiento de los lineamientos definidos en los procedimientos contractuales</t>
  </si>
  <si>
    <t xml:space="preserve">Cambios en la supervisión de contratos y convenios </t>
  </si>
  <si>
    <t>1. Cumplimiento de las necesidades de contratación de bienes y servicios conforme al plan anual de adquisiciones
2.  Definición de lineamientos claros para la adquisición de bienes y servicios.
3.  Eficiencia y eficacia en el desarrollo del proceso de contratación
4. Respuesta oportuna a las solicitudes de contratación de bienes y servicios</t>
  </si>
  <si>
    <t xml:space="preserve">1. Definición de lineamientos claros para la adquisición de bienes y servicios.
2. Definición clara de las actividades y entregables en los convenios o contratos
3. Designación de los supervisores del contrato o convenio
4. Eficiencia y eficacia en el desarrollo del proceso de contratación
5. Información clara y oportuna acerca de los requerimientos asociados al proceso de contratación </t>
  </si>
  <si>
    <t>Contraloría general de la republica CGR
SIRECI ( E )</t>
  </si>
  <si>
    <t>Despacho del Ministro y Viceministerios ( I )
Secretaria general ( I ) 
Subdirección administrativa ( I )</t>
  </si>
  <si>
    <t>1. Eficiencia y eficacia en el desarrollo del proceso de contratación
2. Cumplimiento de las necesidades de contratación de bienes y servicios</t>
  </si>
  <si>
    <t>1. Eficiencia y eficacia en el desarrollo del proceso de contratación
2. Acceso a la información precontractual cuando se requiera</t>
  </si>
  <si>
    <t>1. Información oportuna de la designación de la supervisión
2. Definición de lineamientos para la gestión de la ejecución contractual
3. Acompañamiento en el proceso de liquidación de contratos y convenios</t>
  </si>
  <si>
    <t xml:space="preserve">Entidades de control 
Veedurías ciudadanas 
( E ) </t>
  </si>
  <si>
    <t>Orden público (asonadas)</t>
  </si>
  <si>
    <t>Incorporación de la Información de la ejecución contractual en medios electrónicos (Google drive)</t>
  </si>
  <si>
    <t>Existe claridad en la descripción del alcance y objetivo del proceso a través de su caracterización</t>
  </si>
  <si>
    <t>Registro Único de Proponentes - RUP,
 SIGEP ( E )
Departamento Administrativo de la Función Pública DAFP)
(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</si>
</sst>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sz val="12"/>
      <color theme="1"/>
      <name val="Arial Narrow"/>
      <family val="2"/>
    </font>
    <font>
      <sz val="12"/>
      <color indexed="81"/>
      <name val="Tahoma"/>
      <family val="2"/>
    </font>
    <font>
      <sz val="10"/>
      <color theme="1"/>
      <name val="Arial Narrow"/>
      <family val="2"/>
    </font>
    <font>
      <sz val="10"/>
      <color rgb="FF000000"/>
      <name val="Arial Narrow"/>
      <family val="2"/>
    </font>
    <font>
      <b/>
      <sz val="10"/>
      <name val="Arial Narrow"/>
      <family val="2"/>
    </font>
    <font>
      <sz val="10"/>
      <name val="Arial Narrow"/>
      <family val="2"/>
    </font>
    <font>
      <b/>
      <sz val="14"/>
      <color theme="0"/>
      <name val="Arial Narrow"/>
      <family val="2"/>
    </font>
    <font>
      <b/>
      <sz val="10"/>
      <color theme="1"/>
      <name val="Arial Narrow"/>
      <family val="2"/>
    </font>
    <font>
      <sz val="10"/>
      <color indexed="8"/>
      <name val="Arial Narrow"/>
      <family val="2"/>
    </font>
    <font>
      <b/>
      <sz val="8"/>
      <name val="Arial Narrow"/>
      <family val="2"/>
    </font>
    <font>
      <sz val="10"/>
      <color rgb="FFFF0000"/>
      <name val="Arial Narrow"/>
      <family val="2"/>
    </font>
    <font>
      <b/>
      <sz val="10"/>
      <color theme="0"/>
      <name val="Arial Narrow"/>
      <family val="2"/>
    </font>
    <font>
      <sz val="10"/>
      <color indexed="81"/>
      <name val="Arial Narrow"/>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E6EFFD"/>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3">
    <xf numFmtId="0" fontId="0" fillId="0" borderId="0" xfId="0"/>
    <xf numFmtId="0" fontId="1" fillId="0" borderId="0" xfId="0" applyFont="1" applyProtection="1">
      <protection locked="0"/>
    </xf>
    <xf numFmtId="0" fontId="0" fillId="0" borderId="0" xfId="0" applyProtection="1">
      <protection locked="0"/>
    </xf>
    <xf numFmtId="0" fontId="3" fillId="0" borderId="0" xfId="0" applyFont="1"/>
    <xf numFmtId="0" fontId="6" fillId="0" borderId="0" xfId="0" applyFont="1" applyAlignment="1">
      <alignment horizontal="center" vertical="center"/>
    </xf>
    <xf numFmtId="0" fontId="10" fillId="0" borderId="0" xfId="0" applyFont="1" applyAlignment="1">
      <alignment vertical="center"/>
    </xf>
    <xf numFmtId="0" fontId="7" fillId="3" borderId="1"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0" fillId="0" borderId="0" xfId="0" applyFont="1" applyBorder="1" applyAlignment="1">
      <alignment vertical="center"/>
    </xf>
    <xf numFmtId="0" fontId="3" fillId="0" borderId="0" xfId="0" applyFont="1" applyProtection="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12" fillId="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2" borderId="0" xfId="0" applyFont="1" applyFill="1"/>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6" fillId="0" borderId="0" xfId="0" applyFont="1" applyFill="1" applyAlignment="1">
      <alignment wrapText="1"/>
    </xf>
    <xf numFmtId="0" fontId="6" fillId="0" borderId="0" xfId="0" applyFont="1" applyFill="1" applyAlignment="1">
      <alignment horizontal="left" wrapText="1"/>
    </xf>
    <xf numFmtId="0" fontId="6" fillId="0" borderId="1" xfId="0" applyFont="1" applyFill="1" applyBorder="1" applyAlignment="1">
      <alignment vertical="center" wrapText="1"/>
    </xf>
    <xf numFmtId="0" fontId="4" fillId="0" borderId="0" xfId="0" applyFont="1" applyBorder="1" applyAlignment="1">
      <alignment horizontal="left" vertical="center" wrapText="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2" borderId="7" xfId="0" applyFont="1" applyFill="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3" fillId="4" borderId="1" xfId="0" applyFont="1" applyFill="1" applyBorder="1" applyAlignment="1" applyProtection="1">
      <alignment horizontal="justify" vertical="center"/>
      <protection locked="0"/>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vertical="center"/>
      <protection locked="0"/>
    </xf>
    <xf numFmtId="0" fontId="8" fillId="0" borderId="7" xfId="0" applyFont="1" applyBorder="1" applyAlignment="1" applyProtection="1">
      <alignment horizontal="center" vertical="center" wrapText="1"/>
      <protection hidden="1"/>
    </xf>
    <xf numFmtId="0" fontId="11" fillId="4"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3" fillId="2" borderId="1" xfId="0" applyFont="1" applyFill="1" applyBorder="1" applyAlignment="1" applyProtection="1">
      <alignment horizontal="justify" vertical="center" wrapText="1"/>
      <protection locked="0"/>
    </xf>
    <xf numFmtId="0" fontId="3" fillId="0" borderId="1" xfId="0" applyFont="1" applyBorder="1" applyProtection="1">
      <protection locked="0"/>
    </xf>
    <xf numFmtId="0" fontId="6" fillId="0" borderId="1" xfId="0" applyFont="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4" fillId="0" borderId="0" xfId="0" applyFont="1" applyProtection="1">
      <protection locked="0"/>
    </xf>
    <xf numFmtId="0" fontId="14" fillId="0" borderId="0" xfId="0" applyFont="1" applyAlignment="1" applyProtection="1">
      <protection locked="0"/>
    </xf>
    <xf numFmtId="0" fontId="14" fillId="0" borderId="0" xfId="0"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0" xfId="0" applyFont="1" applyFill="1" applyProtection="1">
      <protection locked="0"/>
    </xf>
    <xf numFmtId="0" fontId="3" fillId="0" borderId="1" xfId="0" applyFont="1" applyBorder="1" applyAlignment="1" applyProtection="1">
      <alignment vertical="center" wrapText="1"/>
      <protection locked="0"/>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3" fillId="4" borderId="1" xfId="0" applyFont="1" applyFill="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protection locked="0"/>
    </xf>
    <xf numFmtId="164" fontId="6" fillId="2" borderId="2" xfId="0" applyNumberFormat="1" applyFont="1" applyFill="1" applyBorder="1" applyAlignment="1" applyProtection="1">
      <alignment horizontal="left" vertical="center" wrapText="1"/>
      <protection locked="0"/>
    </xf>
    <xf numFmtId="164" fontId="6" fillId="2" borderId="5" xfId="0" applyNumberFormat="1" applyFont="1" applyFill="1" applyBorder="1" applyAlignment="1" applyProtection="1">
      <alignment horizontal="left" vertical="center" wrapText="1"/>
      <protection locked="0"/>
    </xf>
    <xf numFmtId="164" fontId="6" fillId="2" borderId="3" xfId="0" applyNumberFormat="1"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7" fillId="2" borderId="1" xfId="0" applyFont="1" applyFill="1" applyBorder="1" applyAlignment="1">
      <alignment horizontal="center" vertical="center" wrapText="1"/>
    </xf>
    <xf numFmtId="0" fontId="5"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6" fillId="2" borderId="2"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164" fontId="6" fillId="0" borderId="2" xfId="0" applyNumberFormat="1" applyFont="1" applyBorder="1" applyAlignment="1" applyProtection="1">
      <alignment horizontal="left" vertical="center"/>
    </xf>
    <xf numFmtId="164" fontId="6" fillId="0" borderId="5" xfId="0" applyNumberFormat="1" applyFont="1" applyBorder="1" applyAlignment="1" applyProtection="1">
      <alignment horizontal="left" vertical="center"/>
    </xf>
    <xf numFmtId="164" fontId="6" fillId="0" borderId="3" xfId="0" applyNumberFormat="1" applyFont="1" applyBorder="1" applyAlignment="1" applyProtection="1">
      <alignment horizontal="left" vertical="center"/>
    </xf>
    <xf numFmtId="0" fontId="3" fillId="0" borderId="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3" fillId="4"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11" xfId="0" applyFont="1" applyFill="1" applyBorder="1" applyAlignment="1" applyProtection="1">
      <alignment vertical="center" wrapText="1"/>
      <protection locked="0"/>
    </xf>
    <xf numFmtId="0" fontId="3" fillId="4" borderId="12"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6" fillId="0" borderId="1" xfId="0" applyFont="1" applyBorder="1" applyAlignment="1" applyProtection="1">
      <alignment horizontal="left" vertical="center"/>
    </xf>
    <xf numFmtId="164" fontId="6" fillId="0" borderId="1" xfId="0" applyNumberFormat="1" applyFont="1" applyBorder="1" applyAlignment="1" applyProtection="1">
      <alignment horizontal="left" vertical="center"/>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1" xfId="0" applyFont="1" applyFill="1" applyBorder="1" applyAlignment="1" applyProtection="1">
      <alignment horizontal="center" vertical="center"/>
      <protection hidden="1"/>
    </xf>
    <xf numFmtId="0" fontId="8" fillId="2" borderId="1" xfId="0" applyFont="1" applyFill="1" applyBorder="1" applyAlignment="1" applyProtection="1">
      <alignment horizontal="center" vertical="center"/>
      <protection hidden="1"/>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cellXfs>
  <cellStyles count="1">
    <cellStyle name="Normal" xfId="0" builtinId="0"/>
  </cellStyles>
  <dxfs count="1">
    <dxf>
      <fill>
        <patternFill>
          <bgColor rgb="FF00B050"/>
        </patternFill>
      </fill>
    </dxf>
  </dxfs>
  <tableStyles count="0" defaultTableStyle="TableStyleMedium2" defaultPivotStyle="PivotStyleLight16"/>
  <colors>
    <mruColors>
      <color rgb="FFE6EFFD"/>
      <color rgb="FF4472C4"/>
      <color rgb="FF9633FF"/>
      <color rgb="FF007AFF"/>
      <color rgb="FF2D9E2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354381</xdr:colOff>
      <xdr:row>0</xdr:row>
      <xdr:rowOff>77787</xdr:rowOff>
    </xdr:from>
    <xdr:to>
      <xdr:col>4</xdr:col>
      <xdr:colOff>500061</xdr:colOff>
      <xdr:row>1</xdr:row>
      <xdr:rowOff>182561</xdr:rowOff>
    </xdr:to>
    <xdr:pic>
      <xdr:nvPicPr>
        <xdr:cNvPr id="2" name="Imagen 2">
          <a:extLst>
            <a:ext uri="{FF2B5EF4-FFF2-40B4-BE49-F238E27FC236}">
              <a16:creationId xmlns:a16="http://schemas.microsoft.com/office/drawing/2014/main" id="{F5271DC5-7CC3-46BA-85B5-CE2F0F380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228131" y="77787"/>
          <a:ext cx="1145805" cy="47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571501</xdr:colOff>
      <xdr:row>1</xdr:row>
      <xdr:rowOff>174380</xdr:rowOff>
    </xdr:to>
    <xdr:pic>
      <xdr:nvPicPr>
        <xdr:cNvPr id="2" name="Imagen 2">
          <a:extLst>
            <a:ext uri="{FF2B5EF4-FFF2-40B4-BE49-F238E27FC236}">
              <a16:creationId xmlns:a16="http://schemas.microsoft.com/office/drawing/2014/main" id="{4ACFC25A-396B-4A5D-85F7-38B49EAF1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5707064" y="69851"/>
          <a:ext cx="1127124" cy="47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198439</xdr:colOff>
      <xdr:row>0</xdr:row>
      <xdr:rowOff>69851</xdr:rowOff>
    </xdr:from>
    <xdr:to>
      <xdr:col>4</xdr:col>
      <xdr:colOff>609601</xdr:colOff>
      <xdr:row>1</xdr:row>
      <xdr:rowOff>161192</xdr:rowOff>
    </xdr:to>
    <xdr:pic>
      <xdr:nvPicPr>
        <xdr:cNvPr id="2" name="Imagen 2">
          <a:extLst>
            <a:ext uri="{FF2B5EF4-FFF2-40B4-BE49-F238E27FC236}">
              <a16:creationId xmlns:a16="http://schemas.microsoft.com/office/drawing/2014/main" id="{D12C4674-3845-492D-A8E6-E7594DBBC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418997" y="69851"/>
          <a:ext cx="1129200" cy="4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469536</xdr:colOff>
      <xdr:row>0</xdr:row>
      <xdr:rowOff>47871</xdr:rowOff>
    </xdr:from>
    <xdr:to>
      <xdr:col>6</xdr:col>
      <xdr:colOff>600809</xdr:colOff>
      <xdr:row>1</xdr:row>
      <xdr:rowOff>168520</xdr:rowOff>
    </xdr:to>
    <xdr:pic>
      <xdr:nvPicPr>
        <xdr:cNvPr id="2" name="Imagen 2">
          <a:extLst>
            <a:ext uri="{FF2B5EF4-FFF2-40B4-BE49-F238E27FC236}">
              <a16:creationId xmlns:a16="http://schemas.microsoft.com/office/drawing/2014/main" id="{D4095107-BD4B-43FB-A112-50AACC7EC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6734055" y="47871"/>
          <a:ext cx="966542" cy="494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G65"/>
  <sheetViews>
    <sheetView showGridLines="0" tabSelected="1" zoomScale="120" zoomScaleNormal="120" workbookViewId="0">
      <selection activeCell="C3" sqref="C3"/>
    </sheetView>
  </sheetViews>
  <sheetFormatPr baseColWidth="10" defaultColWidth="11.42578125" defaultRowHeight="15.75" x14ac:dyDescent="0.25"/>
  <cols>
    <col min="1" max="1" width="20.140625" style="1" bestFit="1" customWidth="1"/>
    <col min="2" max="2" width="3.85546875" style="1" customWidth="1"/>
    <col min="3" max="3" width="64.140625" style="1" customWidth="1"/>
    <col min="4" max="4" width="15" style="1" customWidth="1"/>
    <col min="5" max="5" width="12.140625" style="1" customWidth="1"/>
    <col min="6" max="6" width="11.42578125" style="1"/>
    <col min="7" max="7" width="81.140625" style="1" customWidth="1"/>
    <col min="8" max="16384" width="11.42578125" style="1"/>
  </cols>
  <sheetData>
    <row r="1" spans="1:7" s="4" customFormat="1" ht="29.25" customHeight="1" x14ac:dyDescent="0.25">
      <c r="A1" s="83" t="s">
        <v>28</v>
      </c>
      <c r="B1" s="83"/>
      <c r="C1" s="6" t="s">
        <v>42</v>
      </c>
      <c r="D1" s="81"/>
      <c r="E1" s="81"/>
    </row>
    <row r="2" spans="1:7" s="4" customFormat="1" ht="18.75" customHeight="1" x14ac:dyDescent="0.25">
      <c r="A2" s="83"/>
      <c r="B2" s="83"/>
      <c r="C2" s="7" t="s">
        <v>78</v>
      </c>
      <c r="D2" s="81"/>
      <c r="E2" s="81"/>
    </row>
    <row r="3" spans="1:7" s="5" customFormat="1" ht="19.5" customHeight="1" x14ac:dyDescent="0.25">
      <c r="A3" s="84" t="s">
        <v>40</v>
      </c>
      <c r="B3" s="84"/>
      <c r="C3" s="8" t="s">
        <v>41</v>
      </c>
      <c r="D3" s="82" t="s">
        <v>95</v>
      </c>
      <c r="E3" s="82"/>
    </row>
    <row r="4" spans="1:7" s="10" customFormat="1" ht="7.5" customHeight="1" x14ac:dyDescent="0.25">
      <c r="A4" s="9"/>
      <c r="B4" s="9"/>
      <c r="C4" s="9"/>
      <c r="D4" s="9"/>
      <c r="E4" s="9"/>
      <c r="F4" s="9"/>
      <c r="G4" s="9"/>
    </row>
    <row r="5" spans="1:7" s="11" customFormat="1" ht="18" customHeight="1" x14ac:dyDescent="0.2">
      <c r="A5" s="59" t="s">
        <v>20</v>
      </c>
      <c r="B5" s="60"/>
      <c r="C5" s="60"/>
      <c r="D5" s="60"/>
      <c r="E5" s="61"/>
    </row>
    <row r="6" spans="1:7" s="11" customFormat="1" ht="17.25" customHeight="1" x14ac:dyDescent="0.2">
      <c r="A6" s="62"/>
      <c r="B6" s="63"/>
      <c r="C6" s="63"/>
      <c r="D6" s="63"/>
      <c r="E6" s="64"/>
    </row>
    <row r="7" spans="1:7" s="11" customFormat="1" ht="12.75" x14ac:dyDescent="0.2">
      <c r="A7" s="12" t="s">
        <v>18</v>
      </c>
      <c r="B7" s="74" t="s">
        <v>57</v>
      </c>
      <c r="C7" s="74"/>
      <c r="D7" s="74"/>
      <c r="E7" s="74"/>
    </row>
    <row r="8" spans="1:7" s="11" customFormat="1" ht="45" customHeight="1" x14ac:dyDescent="0.2">
      <c r="A8" s="13" t="s">
        <v>24</v>
      </c>
      <c r="B8" s="78" t="str">
        <f ca="1">INDIRECT("OBJETIVOS!B"&amp;MATCH(B7,OBJETIVOS!A:A,0))</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79"/>
      <c r="D8" s="79"/>
      <c r="E8" s="80"/>
    </row>
    <row r="9" spans="1:7" s="43" customFormat="1" ht="12.75" x14ac:dyDescent="0.2">
      <c r="A9" s="42" t="s">
        <v>19</v>
      </c>
      <c r="B9" s="75">
        <v>44309</v>
      </c>
      <c r="C9" s="76"/>
      <c r="D9" s="76"/>
      <c r="E9" s="77"/>
    </row>
    <row r="10" spans="1:7" s="11" customFormat="1" ht="12.75" x14ac:dyDescent="0.2">
      <c r="A10" s="66" t="s">
        <v>74</v>
      </c>
      <c r="B10" s="67"/>
      <c r="C10" s="67"/>
      <c r="D10" s="67"/>
      <c r="E10" s="68"/>
    </row>
    <row r="11" spans="1:7" s="11" customFormat="1" ht="12.75" x14ac:dyDescent="0.2">
      <c r="A11" s="69"/>
      <c r="B11" s="70"/>
      <c r="C11" s="70"/>
      <c r="D11" s="70"/>
      <c r="E11" s="71"/>
    </row>
    <row r="12" spans="1:7" s="11" customFormat="1" ht="12.75" x14ac:dyDescent="0.2">
      <c r="A12" s="18" t="s">
        <v>38</v>
      </c>
      <c r="B12" s="72" t="s">
        <v>1</v>
      </c>
      <c r="C12" s="73"/>
      <c r="D12" s="18" t="s">
        <v>2</v>
      </c>
      <c r="E12" s="18" t="s">
        <v>3</v>
      </c>
    </row>
    <row r="13" spans="1:7" s="11" customFormat="1" ht="12.75" x14ac:dyDescent="0.2">
      <c r="A13" s="65" t="s">
        <v>37</v>
      </c>
      <c r="B13" s="14">
        <v>1</v>
      </c>
      <c r="C13" s="15" t="s">
        <v>76</v>
      </c>
      <c r="D13" s="14" t="s">
        <v>39</v>
      </c>
      <c r="E13" s="14" t="s">
        <v>39</v>
      </c>
    </row>
    <row r="14" spans="1:7" s="11" customFormat="1" ht="12.75" x14ac:dyDescent="0.2">
      <c r="A14" s="65"/>
      <c r="B14" s="14">
        <v>2</v>
      </c>
      <c r="C14" s="15" t="s">
        <v>79</v>
      </c>
      <c r="D14" s="14"/>
      <c r="E14" s="14" t="s">
        <v>39</v>
      </c>
    </row>
    <row r="15" spans="1:7" s="11" customFormat="1" ht="12.75" x14ac:dyDescent="0.2">
      <c r="A15" s="65"/>
      <c r="B15" s="14">
        <v>3</v>
      </c>
      <c r="C15" s="15" t="s">
        <v>125</v>
      </c>
      <c r="D15" s="14" t="s">
        <v>39</v>
      </c>
      <c r="E15" s="14"/>
    </row>
    <row r="16" spans="1:7" s="11" customFormat="1" ht="12.75" x14ac:dyDescent="0.2">
      <c r="A16" s="65"/>
      <c r="B16" s="14">
        <v>4</v>
      </c>
      <c r="C16" s="15"/>
      <c r="D16" s="14"/>
      <c r="E16" s="14"/>
    </row>
    <row r="17" spans="1:5" s="11" customFormat="1" ht="12.75" x14ac:dyDescent="0.2">
      <c r="A17" s="65"/>
      <c r="B17" s="14">
        <v>5</v>
      </c>
      <c r="C17" s="15"/>
      <c r="D17" s="14"/>
      <c r="E17" s="14"/>
    </row>
    <row r="18" spans="1:5" s="11" customFormat="1" ht="12.75" x14ac:dyDescent="0.2">
      <c r="A18" s="65"/>
      <c r="B18" s="14">
        <v>6</v>
      </c>
      <c r="C18" s="15"/>
      <c r="D18" s="14"/>
      <c r="E18" s="14"/>
    </row>
    <row r="19" spans="1:5" s="11" customFormat="1" ht="12.75" x14ac:dyDescent="0.2">
      <c r="A19" s="65"/>
      <c r="B19" s="14">
        <v>7</v>
      </c>
      <c r="C19" s="15"/>
      <c r="D19" s="14"/>
      <c r="E19" s="14"/>
    </row>
    <row r="20" spans="1:5" s="11" customFormat="1" ht="12.75" x14ac:dyDescent="0.2">
      <c r="A20" s="58" t="s">
        <v>4</v>
      </c>
      <c r="B20" s="16">
        <v>8</v>
      </c>
      <c r="C20" s="17" t="s">
        <v>126</v>
      </c>
      <c r="D20" s="16" t="s">
        <v>39</v>
      </c>
      <c r="E20" s="16"/>
    </row>
    <row r="21" spans="1:5" s="11" customFormat="1" ht="12.75" x14ac:dyDescent="0.2">
      <c r="A21" s="58"/>
      <c r="B21" s="16">
        <v>9</v>
      </c>
      <c r="C21" s="17"/>
      <c r="D21" s="16"/>
      <c r="E21" s="16"/>
    </row>
    <row r="22" spans="1:5" s="11" customFormat="1" ht="12.75" x14ac:dyDescent="0.2">
      <c r="A22" s="58"/>
      <c r="B22" s="16">
        <v>10</v>
      </c>
      <c r="C22" s="17"/>
      <c r="D22" s="16"/>
      <c r="E22" s="16"/>
    </row>
    <row r="23" spans="1:5" s="11" customFormat="1" ht="12.75" x14ac:dyDescent="0.2">
      <c r="A23" s="58"/>
      <c r="B23" s="16">
        <v>11</v>
      </c>
      <c r="C23" s="17"/>
      <c r="D23" s="16"/>
      <c r="E23" s="16"/>
    </row>
    <row r="24" spans="1:5" s="11" customFormat="1" ht="12.75" x14ac:dyDescent="0.2">
      <c r="A24" s="65" t="s">
        <v>5</v>
      </c>
      <c r="B24" s="14">
        <v>12</v>
      </c>
      <c r="C24" s="15" t="s">
        <v>80</v>
      </c>
      <c r="D24" s="14" t="s">
        <v>39</v>
      </c>
      <c r="E24" s="14" t="s">
        <v>39</v>
      </c>
    </row>
    <row r="25" spans="1:5" s="11" customFormat="1" ht="12.75" x14ac:dyDescent="0.2">
      <c r="A25" s="65"/>
      <c r="B25" s="14">
        <v>13</v>
      </c>
      <c r="C25" s="39"/>
      <c r="D25" s="14"/>
      <c r="E25" s="14"/>
    </row>
    <row r="26" spans="1:5" s="11" customFormat="1" ht="12.75" x14ac:dyDescent="0.2">
      <c r="A26" s="65"/>
      <c r="B26" s="14">
        <v>14</v>
      </c>
      <c r="C26" s="15"/>
      <c r="D26" s="14"/>
      <c r="E26" s="14"/>
    </row>
    <row r="27" spans="1:5" s="11" customFormat="1" ht="12.75" x14ac:dyDescent="0.2">
      <c r="A27" s="65"/>
      <c r="B27" s="14">
        <v>15</v>
      </c>
      <c r="C27" s="15"/>
      <c r="D27" s="14"/>
      <c r="E27" s="14"/>
    </row>
    <row r="28" spans="1:5" s="11" customFormat="1" ht="12.75" x14ac:dyDescent="0.2">
      <c r="A28" s="65"/>
      <c r="B28" s="14">
        <v>16</v>
      </c>
      <c r="C28" s="15"/>
      <c r="D28" s="14"/>
      <c r="E28" s="14"/>
    </row>
    <row r="29" spans="1:5" s="11" customFormat="1" ht="12.75" x14ac:dyDescent="0.2">
      <c r="A29" s="58" t="s">
        <v>6</v>
      </c>
      <c r="B29" s="16">
        <v>17</v>
      </c>
      <c r="C29" s="17" t="s">
        <v>81</v>
      </c>
      <c r="D29" s="16" t="s">
        <v>39</v>
      </c>
      <c r="E29" s="16"/>
    </row>
    <row r="30" spans="1:5" s="43" customFormat="1" ht="12.75" x14ac:dyDescent="0.2">
      <c r="A30" s="58"/>
      <c r="B30" s="41">
        <v>18</v>
      </c>
      <c r="C30" s="46" t="s">
        <v>103</v>
      </c>
      <c r="D30" s="41" t="s">
        <v>39</v>
      </c>
      <c r="E30" s="41"/>
    </row>
    <row r="31" spans="1:5" s="43" customFormat="1" ht="12.75" x14ac:dyDescent="0.2">
      <c r="A31" s="58"/>
      <c r="B31" s="41">
        <v>19</v>
      </c>
      <c r="C31" s="46" t="s">
        <v>146</v>
      </c>
      <c r="D31" s="41"/>
      <c r="E31" s="41"/>
    </row>
    <row r="32" spans="1:5" s="43" customFormat="1" ht="12.75" x14ac:dyDescent="0.2">
      <c r="A32" s="58"/>
      <c r="B32" s="41">
        <v>20</v>
      </c>
      <c r="C32" s="46" t="s">
        <v>113</v>
      </c>
      <c r="D32" s="41" t="s">
        <v>39</v>
      </c>
      <c r="E32" s="41"/>
    </row>
    <row r="33" spans="1:5" s="11" customFormat="1" ht="12.75" x14ac:dyDescent="0.2">
      <c r="A33" s="65" t="s">
        <v>7</v>
      </c>
      <c r="B33" s="14">
        <v>21</v>
      </c>
      <c r="C33" s="15" t="s">
        <v>77</v>
      </c>
      <c r="D33" s="14" t="s">
        <v>39</v>
      </c>
      <c r="E33" s="14" t="s">
        <v>39</v>
      </c>
    </row>
    <row r="34" spans="1:5" s="11" customFormat="1" ht="12.75" x14ac:dyDescent="0.2">
      <c r="A34" s="65"/>
      <c r="B34" s="14">
        <v>22</v>
      </c>
      <c r="C34" s="15" t="s">
        <v>82</v>
      </c>
      <c r="D34" s="14"/>
      <c r="E34" s="14" t="s">
        <v>39</v>
      </c>
    </row>
    <row r="35" spans="1:5" s="11" customFormat="1" ht="12.75" x14ac:dyDescent="0.2">
      <c r="A35" s="65"/>
      <c r="B35" s="14">
        <v>23</v>
      </c>
      <c r="C35" s="15" t="s">
        <v>111</v>
      </c>
      <c r="D35" s="14"/>
      <c r="E35" s="14" t="s">
        <v>39</v>
      </c>
    </row>
    <row r="36" spans="1:5" s="11" customFormat="1" ht="12.75" x14ac:dyDescent="0.2">
      <c r="A36" s="58" t="s">
        <v>8</v>
      </c>
      <c r="B36" s="16">
        <v>24</v>
      </c>
      <c r="C36" s="17" t="s">
        <v>83</v>
      </c>
      <c r="D36" s="16"/>
      <c r="E36" s="16" t="s">
        <v>39</v>
      </c>
    </row>
    <row r="37" spans="1:5" s="11" customFormat="1" ht="12.75" x14ac:dyDescent="0.2">
      <c r="A37" s="58"/>
      <c r="B37" s="16">
        <v>25</v>
      </c>
      <c r="C37" s="17" t="s">
        <v>84</v>
      </c>
      <c r="D37" s="16"/>
      <c r="E37" s="16" t="s">
        <v>39</v>
      </c>
    </row>
    <row r="38" spans="1:5" s="11" customFormat="1" ht="12.75" x14ac:dyDescent="0.2">
      <c r="A38" s="58"/>
      <c r="B38" s="16">
        <v>26</v>
      </c>
      <c r="C38" s="17"/>
      <c r="D38" s="16"/>
      <c r="E38" s="16"/>
    </row>
    <row r="39" spans="1:5" s="11" customFormat="1" ht="12.75" x14ac:dyDescent="0.2"/>
    <row r="40" spans="1:5" s="11" customFormat="1" ht="12.75" x14ac:dyDescent="0.2"/>
    <row r="41" spans="1:5" s="11" customFormat="1" ht="12.75" x14ac:dyDescent="0.2"/>
    <row r="42" spans="1:5" s="11" customFormat="1" ht="12.75" x14ac:dyDescent="0.2"/>
    <row r="43" spans="1:5" s="11" customFormat="1" ht="12.75" x14ac:dyDescent="0.2"/>
    <row r="44" spans="1:5" s="11" customFormat="1" ht="12.75" x14ac:dyDescent="0.2"/>
    <row r="45" spans="1:5" s="11" customFormat="1" ht="12.75" x14ac:dyDescent="0.2"/>
    <row r="46" spans="1:5" s="11" customFormat="1" ht="12.75" x14ac:dyDescent="0.2"/>
    <row r="47" spans="1:5" s="11" customFormat="1" ht="12.75" x14ac:dyDescent="0.2"/>
    <row r="48" spans="1:5" s="11" customFormat="1" ht="12.75" x14ac:dyDescent="0.2"/>
    <row r="49" s="11" customFormat="1" ht="12.75" x14ac:dyDescent="0.2"/>
    <row r="50" s="11" customFormat="1" ht="12.75" x14ac:dyDescent="0.2"/>
    <row r="51" s="11" customFormat="1" ht="12.75" x14ac:dyDescent="0.2"/>
    <row r="52" s="11" customFormat="1" ht="12.75" x14ac:dyDescent="0.2"/>
    <row r="53" s="11" customFormat="1" ht="12.75" x14ac:dyDescent="0.2"/>
    <row r="54" s="11" customFormat="1" ht="12.75" x14ac:dyDescent="0.2"/>
    <row r="55" s="11" customFormat="1" ht="12.75" x14ac:dyDescent="0.2"/>
    <row r="56" s="11" customFormat="1" ht="12.75" x14ac:dyDescent="0.2"/>
    <row r="57" s="11" customFormat="1" ht="12.75" x14ac:dyDescent="0.2"/>
    <row r="58" s="11" customFormat="1" ht="12.75" x14ac:dyDescent="0.2"/>
    <row r="59" s="11" customFormat="1" ht="12.75" x14ac:dyDescent="0.2"/>
    <row r="60" s="11" customFormat="1" ht="12.75" x14ac:dyDescent="0.2"/>
    <row r="61" s="11" customFormat="1" ht="12.75" x14ac:dyDescent="0.2"/>
    <row r="62" s="11" customFormat="1" ht="12.75" x14ac:dyDescent="0.2"/>
    <row r="63" s="11" customFormat="1" ht="12.75" x14ac:dyDescent="0.2"/>
    <row r="64" s="11" customFormat="1" ht="12.75" x14ac:dyDescent="0.2"/>
    <row r="65" s="11" customFormat="1" ht="12.75" x14ac:dyDescent="0.2"/>
  </sheetData>
  <mergeCells count="16">
    <mergeCell ref="D1:E2"/>
    <mergeCell ref="D3:E3"/>
    <mergeCell ref="A1:B2"/>
    <mergeCell ref="A3:B3"/>
    <mergeCell ref="A33:A35"/>
    <mergeCell ref="A36:A38"/>
    <mergeCell ref="A5:E6"/>
    <mergeCell ref="A13:A19"/>
    <mergeCell ref="A20:A23"/>
    <mergeCell ref="A24:A28"/>
    <mergeCell ref="A29:A32"/>
    <mergeCell ref="A10:E11"/>
    <mergeCell ref="B12:C12"/>
    <mergeCell ref="B7:E7"/>
    <mergeCell ref="B9:E9"/>
    <mergeCell ref="B8:E8"/>
  </mergeCells>
  <printOptions horizontalCentered="1"/>
  <pageMargins left="0.70866141732283472" right="0.70866141732283472" top="0.74803149606299213" bottom="0.74803149606299213" header="0.31496062992125984" footer="0.31496062992125984"/>
  <pageSetup scale="78"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3" operator="containsText" id="{28130767-5495-4FD9-8F82-D83E127CB57F}">
            <xm:f>NOT(ISERROR(SEARCH(BASE!$A$8,H21)))</xm:f>
            <xm:f>BASE!$A$8</xm:f>
            <x14:dxf>
              <fill>
                <patternFill>
                  <bgColor rgb="FF00B050"/>
                </patternFill>
              </fill>
            </x14:dxf>
          </x14:cfRule>
          <xm:sqref>H21:H22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BASE!$A$1:$A$18</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3"/>
  <sheetViews>
    <sheetView showGridLines="0" zoomScale="110" zoomScaleNormal="110" workbookViewId="0">
      <selection activeCell="B35" sqref="B35"/>
    </sheetView>
  </sheetViews>
  <sheetFormatPr baseColWidth="10" defaultColWidth="11.42578125" defaultRowHeight="15.75" x14ac:dyDescent="0.25"/>
  <cols>
    <col min="1" max="1" width="15.140625" style="1" customWidth="1"/>
    <col min="2" max="2" width="8.85546875" style="1" customWidth="1"/>
    <col min="3" max="3" width="65" style="1" customWidth="1"/>
    <col min="4" max="4" width="11.28515625" style="1" customWidth="1"/>
    <col min="5" max="5" width="11" style="1" customWidth="1"/>
    <col min="6" max="16384" width="11.42578125" style="1"/>
  </cols>
  <sheetData>
    <row r="1" spans="1:5" s="4" customFormat="1" ht="29.25" customHeight="1" x14ac:dyDescent="0.25">
      <c r="A1" s="83" t="s">
        <v>28</v>
      </c>
      <c r="B1" s="83"/>
      <c r="C1" s="6" t="s">
        <v>42</v>
      </c>
      <c r="D1" s="81"/>
      <c r="E1" s="81"/>
    </row>
    <row r="2" spans="1:5" s="4" customFormat="1" ht="18.75" customHeight="1" x14ac:dyDescent="0.25">
      <c r="A2" s="83"/>
      <c r="B2" s="83"/>
      <c r="C2" s="7" t="s">
        <v>78</v>
      </c>
      <c r="D2" s="81"/>
      <c r="E2" s="81"/>
    </row>
    <row r="3" spans="1:5" s="5" customFormat="1" ht="19.5" customHeight="1" x14ac:dyDescent="0.25">
      <c r="A3" s="84" t="s">
        <v>40</v>
      </c>
      <c r="B3" s="84"/>
      <c r="C3" s="8" t="s">
        <v>41</v>
      </c>
      <c r="D3" s="84" t="s">
        <v>96</v>
      </c>
      <c r="E3" s="84"/>
    </row>
    <row r="4" spans="1:5" s="5" customFormat="1" ht="7.5" customHeight="1" x14ac:dyDescent="0.25">
      <c r="A4" s="29"/>
      <c r="B4" s="30"/>
      <c r="C4" s="31"/>
      <c r="D4" s="30"/>
      <c r="E4" s="32"/>
    </row>
    <row r="5" spans="1:5" s="11" customFormat="1" ht="18" customHeight="1" x14ac:dyDescent="0.2">
      <c r="A5" s="59" t="s">
        <v>21</v>
      </c>
      <c r="B5" s="60"/>
      <c r="C5" s="60"/>
      <c r="D5" s="60"/>
      <c r="E5" s="61"/>
    </row>
    <row r="6" spans="1:5" s="11" customFormat="1" ht="17.25" customHeight="1" x14ac:dyDescent="0.2">
      <c r="A6" s="62"/>
      <c r="B6" s="63"/>
      <c r="C6" s="63"/>
      <c r="D6" s="63"/>
      <c r="E6" s="64"/>
    </row>
    <row r="7" spans="1:5" s="11" customFormat="1" ht="12.75" x14ac:dyDescent="0.2">
      <c r="A7" s="12" t="s">
        <v>18</v>
      </c>
      <c r="B7" s="85" t="str">
        <f>'Contexto Externo'!B7:E7</f>
        <v>15. Contratación</v>
      </c>
      <c r="C7" s="86"/>
      <c r="D7" s="86"/>
      <c r="E7" s="87"/>
    </row>
    <row r="8" spans="1:5" s="11" customFormat="1" ht="45.75" customHeight="1" x14ac:dyDescent="0.2">
      <c r="A8" s="13" t="s">
        <v>24</v>
      </c>
      <c r="B8" s="9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92"/>
      <c r="D8" s="92"/>
      <c r="E8" s="93"/>
    </row>
    <row r="9" spans="1:5" s="43" customFormat="1" ht="12.75" x14ac:dyDescent="0.2">
      <c r="A9" s="42" t="s">
        <v>19</v>
      </c>
      <c r="B9" s="88">
        <f>'Contexto Externo'!B9:E9</f>
        <v>44309</v>
      </c>
      <c r="C9" s="89"/>
      <c r="D9" s="89"/>
      <c r="E9" s="90"/>
    </row>
    <row r="10" spans="1:5" s="11" customFormat="1" ht="10.5" customHeight="1" x14ac:dyDescent="0.2">
      <c r="A10" s="66" t="s">
        <v>9</v>
      </c>
      <c r="B10" s="67"/>
      <c r="C10" s="67"/>
      <c r="D10" s="67"/>
      <c r="E10" s="68"/>
    </row>
    <row r="11" spans="1:5" s="11" customFormat="1" ht="9.75" customHeight="1" x14ac:dyDescent="0.2">
      <c r="A11" s="69"/>
      <c r="B11" s="70"/>
      <c r="C11" s="70"/>
      <c r="D11" s="70"/>
      <c r="E11" s="71"/>
    </row>
    <row r="12" spans="1:5" s="11" customFormat="1" ht="12.75" x14ac:dyDescent="0.2">
      <c r="A12" s="18" t="s">
        <v>0</v>
      </c>
      <c r="B12" s="72" t="s">
        <v>1</v>
      </c>
      <c r="C12" s="73"/>
      <c r="D12" s="18" t="s">
        <v>16</v>
      </c>
      <c r="E12" s="18" t="s">
        <v>17</v>
      </c>
    </row>
    <row r="13" spans="1:5" s="11" customFormat="1" ht="12.75" x14ac:dyDescent="0.2">
      <c r="A13" s="95" t="s">
        <v>10</v>
      </c>
      <c r="B13" s="14">
        <v>27</v>
      </c>
      <c r="C13" s="50" t="s">
        <v>85</v>
      </c>
      <c r="D13" s="49"/>
      <c r="E13" s="49" t="s">
        <v>39</v>
      </c>
    </row>
    <row r="14" spans="1:5" s="11" customFormat="1" ht="12.75" x14ac:dyDescent="0.2">
      <c r="A14" s="96"/>
      <c r="B14" s="14">
        <v>28</v>
      </c>
      <c r="C14" s="15" t="s">
        <v>127</v>
      </c>
      <c r="D14" s="14" t="s">
        <v>39</v>
      </c>
      <c r="E14" s="14" t="s">
        <v>39</v>
      </c>
    </row>
    <row r="15" spans="1:5" s="11" customFormat="1" ht="12.75" x14ac:dyDescent="0.2">
      <c r="A15" s="97"/>
      <c r="B15" s="14">
        <v>29</v>
      </c>
      <c r="C15" s="15"/>
      <c r="D15" s="14"/>
      <c r="E15" s="14"/>
    </row>
    <row r="16" spans="1:5" s="11" customFormat="1" ht="12.75" x14ac:dyDescent="0.2">
      <c r="A16" s="58" t="s">
        <v>11</v>
      </c>
      <c r="B16" s="23">
        <v>30</v>
      </c>
      <c r="C16" s="17" t="s">
        <v>86</v>
      </c>
      <c r="D16" s="16" t="s">
        <v>39</v>
      </c>
      <c r="E16" s="16"/>
    </row>
    <row r="17" spans="1:5" s="11" customFormat="1" ht="12.75" x14ac:dyDescent="0.2">
      <c r="A17" s="58"/>
      <c r="B17" s="23">
        <v>31</v>
      </c>
      <c r="C17" s="17" t="s">
        <v>87</v>
      </c>
      <c r="D17" s="16"/>
      <c r="E17" s="16" t="s">
        <v>39</v>
      </c>
    </row>
    <row r="18" spans="1:5" s="11" customFormat="1" ht="12.75" x14ac:dyDescent="0.2">
      <c r="A18" s="58"/>
      <c r="B18" s="23">
        <v>32</v>
      </c>
      <c r="C18" s="46" t="s">
        <v>101</v>
      </c>
      <c r="D18" s="41"/>
      <c r="E18" s="41" t="s">
        <v>39</v>
      </c>
    </row>
    <row r="19" spans="1:5" s="11" customFormat="1" ht="12.75" x14ac:dyDescent="0.2">
      <c r="A19" s="58"/>
      <c r="B19" s="23">
        <v>33</v>
      </c>
      <c r="C19" s="46" t="s">
        <v>102</v>
      </c>
      <c r="D19" s="41"/>
      <c r="E19" s="41" t="s">
        <v>39</v>
      </c>
    </row>
    <row r="20" spans="1:5" s="11" customFormat="1" ht="12.75" x14ac:dyDescent="0.2">
      <c r="A20" s="65" t="s">
        <v>12</v>
      </c>
      <c r="B20" s="14">
        <v>34</v>
      </c>
      <c r="C20" s="15" t="s">
        <v>128</v>
      </c>
      <c r="D20" s="14" t="s">
        <v>39</v>
      </c>
      <c r="E20" s="14"/>
    </row>
    <row r="21" spans="1:5" s="11" customFormat="1" ht="12.75" x14ac:dyDescent="0.2">
      <c r="A21" s="65"/>
      <c r="B21" s="14">
        <v>35</v>
      </c>
      <c r="C21" s="15"/>
      <c r="D21" s="14"/>
      <c r="E21" s="14"/>
    </row>
    <row r="22" spans="1:5" s="11" customFormat="1" ht="12.75" x14ac:dyDescent="0.2">
      <c r="A22" s="65"/>
      <c r="B22" s="14">
        <v>36</v>
      </c>
      <c r="C22" s="15"/>
      <c r="D22" s="14"/>
      <c r="E22" s="14"/>
    </row>
    <row r="23" spans="1:5" s="11" customFormat="1" ht="18.75" customHeight="1" x14ac:dyDescent="0.2">
      <c r="A23" s="94" t="s">
        <v>13</v>
      </c>
      <c r="B23" s="23">
        <v>38</v>
      </c>
      <c r="C23" s="24" t="s">
        <v>88</v>
      </c>
      <c r="D23" s="23" t="s">
        <v>39</v>
      </c>
      <c r="E23" s="23" t="s">
        <v>39</v>
      </c>
    </row>
    <row r="24" spans="1:5" s="11" customFormat="1" ht="16.5" customHeight="1" x14ac:dyDescent="0.2">
      <c r="A24" s="94"/>
      <c r="B24" s="23">
        <v>39</v>
      </c>
      <c r="C24" s="24" t="s">
        <v>129</v>
      </c>
      <c r="D24" s="23" t="s">
        <v>39</v>
      </c>
      <c r="E24" s="23"/>
    </row>
    <row r="25" spans="1:5" s="43" customFormat="1" ht="29.25" customHeight="1" x14ac:dyDescent="0.2">
      <c r="A25" s="94"/>
      <c r="B25" s="47">
        <v>40</v>
      </c>
      <c r="C25" s="46" t="s">
        <v>147</v>
      </c>
      <c r="D25" s="41" t="s">
        <v>39</v>
      </c>
      <c r="E25" s="41" t="s">
        <v>39</v>
      </c>
    </row>
    <row r="26" spans="1:5" s="11" customFormat="1" ht="17.25" customHeight="1" x14ac:dyDescent="0.2">
      <c r="A26" s="65" t="s">
        <v>14</v>
      </c>
      <c r="B26" s="14">
        <v>41</v>
      </c>
      <c r="C26" s="15" t="s">
        <v>89</v>
      </c>
      <c r="D26" s="14" t="s">
        <v>39</v>
      </c>
      <c r="E26" s="14" t="s">
        <v>39</v>
      </c>
    </row>
    <row r="27" spans="1:5" s="11" customFormat="1" ht="16.5" customHeight="1" x14ac:dyDescent="0.2">
      <c r="A27" s="65"/>
      <c r="B27" s="14">
        <v>42</v>
      </c>
      <c r="C27" s="15" t="s">
        <v>90</v>
      </c>
      <c r="D27" s="14" t="s">
        <v>39</v>
      </c>
      <c r="E27" s="14"/>
    </row>
    <row r="28" spans="1:5" s="11" customFormat="1" ht="18" customHeight="1" x14ac:dyDescent="0.2">
      <c r="A28" s="65"/>
      <c r="B28" s="14">
        <v>43</v>
      </c>
      <c r="C28" s="15" t="s">
        <v>130</v>
      </c>
      <c r="D28" s="14" t="s">
        <v>39</v>
      </c>
      <c r="E28" s="14"/>
    </row>
    <row r="29" spans="1:5" s="11" customFormat="1" ht="21.75" customHeight="1" x14ac:dyDescent="0.2">
      <c r="A29" s="58" t="s">
        <v>15</v>
      </c>
      <c r="B29" s="23">
        <v>44</v>
      </c>
      <c r="C29" s="17" t="s">
        <v>91</v>
      </c>
      <c r="D29" s="16" t="s">
        <v>39</v>
      </c>
      <c r="E29" s="16"/>
    </row>
    <row r="30" spans="1:5" s="37" customFormat="1" ht="19.5" customHeight="1" x14ac:dyDescent="0.25">
      <c r="A30" s="58"/>
      <c r="B30" s="23">
        <v>45</v>
      </c>
      <c r="C30" s="48" t="s">
        <v>131</v>
      </c>
      <c r="D30" s="34" t="s">
        <v>39</v>
      </c>
      <c r="E30" s="48"/>
    </row>
    <row r="31" spans="1:5" s="11" customFormat="1" ht="18.75" customHeight="1" x14ac:dyDescent="0.2">
      <c r="A31" s="58"/>
      <c r="B31" s="23">
        <v>46</v>
      </c>
      <c r="C31" s="17"/>
      <c r="D31" s="16"/>
      <c r="E31" s="16"/>
    </row>
    <row r="32" spans="1:5" s="11" customFormat="1" ht="18.75" customHeight="1" x14ac:dyDescent="0.2">
      <c r="A32" s="58"/>
      <c r="B32" s="35">
        <v>47</v>
      </c>
      <c r="C32" s="17"/>
      <c r="D32" s="16"/>
      <c r="E32" s="16"/>
    </row>
    <row r="33" s="11" customFormat="1" ht="12.75" x14ac:dyDescent="0.2"/>
  </sheetData>
  <mergeCells count="16">
    <mergeCell ref="A29:A32"/>
    <mergeCell ref="B12:C12"/>
    <mergeCell ref="A16:A19"/>
    <mergeCell ref="A20:A22"/>
    <mergeCell ref="A23:A25"/>
    <mergeCell ref="A26:A28"/>
    <mergeCell ref="A13:A15"/>
    <mergeCell ref="A1:B2"/>
    <mergeCell ref="D1:E2"/>
    <mergeCell ref="A3:B3"/>
    <mergeCell ref="D3:E3"/>
    <mergeCell ref="A10:E11"/>
    <mergeCell ref="A5:E6"/>
    <mergeCell ref="B7:E7"/>
    <mergeCell ref="B9:E9"/>
    <mergeCell ref="B8:E8"/>
  </mergeCells>
  <printOptions horizontalCentered="1"/>
  <pageMargins left="0.70866141732283472" right="0.70866141732283472" top="0.74803149606299213" bottom="0.74803149606299213" header="0.31496062992125984" footer="0.31496062992125984"/>
  <pageSetup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39"/>
  <sheetViews>
    <sheetView showGridLines="0" zoomScale="115" zoomScaleNormal="115" workbookViewId="0">
      <selection activeCell="E12" sqref="E12"/>
    </sheetView>
  </sheetViews>
  <sheetFormatPr baseColWidth="10" defaultColWidth="11.42578125" defaultRowHeight="15.75" x14ac:dyDescent="0.25"/>
  <cols>
    <col min="1" max="1" width="16.140625" style="1" customWidth="1"/>
    <col min="2" max="2" width="9.140625" style="1" customWidth="1"/>
    <col min="3" max="3" width="68" style="1" customWidth="1"/>
    <col min="4" max="4" width="10.7109375" style="1" customWidth="1"/>
    <col min="5" max="5" width="11" style="1" customWidth="1"/>
    <col min="6" max="16384" width="11.42578125" style="1"/>
  </cols>
  <sheetData>
    <row r="1" spans="1:5" s="4" customFormat="1" ht="29.25" customHeight="1" x14ac:dyDescent="0.25">
      <c r="A1" s="83" t="s">
        <v>28</v>
      </c>
      <c r="B1" s="83"/>
      <c r="C1" s="6" t="s">
        <v>42</v>
      </c>
      <c r="D1" s="81"/>
      <c r="E1" s="81"/>
    </row>
    <row r="2" spans="1:5" s="4" customFormat="1" ht="18.75" customHeight="1" x14ac:dyDescent="0.25">
      <c r="A2" s="83"/>
      <c r="B2" s="83"/>
      <c r="C2" s="7" t="s">
        <v>78</v>
      </c>
      <c r="D2" s="81"/>
      <c r="E2" s="81"/>
    </row>
    <row r="3" spans="1:5" s="5" customFormat="1" ht="19.5" customHeight="1" x14ac:dyDescent="0.25">
      <c r="A3" s="84" t="s">
        <v>40</v>
      </c>
      <c r="B3" s="84"/>
      <c r="C3" s="8" t="s">
        <v>41</v>
      </c>
      <c r="D3" s="84" t="s">
        <v>96</v>
      </c>
      <c r="E3" s="84"/>
    </row>
    <row r="4" spans="1:5" s="5" customFormat="1" ht="7.5" customHeight="1" x14ac:dyDescent="0.25">
      <c r="A4" s="29"/>
      <c r="B4" s="30"/>
      <c r="C4" s="31"/>
      <c r="D4" s="30"/>
      <c r="E4" s="32"/>
    </row>
    <row r="5" spans="1:5" s="11" customFormat="1" ht="18" customHeight="1" x14ac:dyDescent="0.2">
      <c r="A5" s="59" t="s">
        <v>30</v>
      </c>
      <c r="B5" s="60"/>
      <c r="C5" s="60"/>
      <c r="D5" s="60"/>
      <c r="E5" s="61"/>
    </row>
    <row r="6" spans="1:5" s="11" customFormat="1" ht="17.25" customHeight="1" x14ac:dyDescent="0.2">
      <c r="A6" s="62"/>
      <c r="B6" s="63"/>
      <c r="C6" s="63"/>
      <c r="D6" s="63"/>
      <c r="E6" s="64"/>
    </row>
    <row r="7" spans="1:5" s="11" customFormat="1" ht="12.75" x14ac:dyDescent="0.2">
      <c r="A7" s="12" t="s">
        <v>18</v>
      </c>
      <c r="B7" s="101" t="str">
        <f>'Contexto Externo'!B7:E7</f>
        <v>15. Contratación</v>
      </c>
      <c r="C7" s="101"/>
      <c r="D7" s="101"/>
      <c r="E7" s="101"/>
    </row>
    <row r="8" spans="1:5" s="11" customFormat="1" ht="44.25" customHeight="1" x14ac:dyDescent="0.2">
      <c r="A8" s="13" t="s">
        <v>24</v>
      </c>
      <c r="B8" s="91"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92"/>
      <c r="D8" s="92"/>
      <c r="E8" s="93"/>
    </row>
    <row r="9" spans="1:5" s="43" customFormat="1" ht="12.75" x14ac:dyDescent="0.2">
      <c r="A9" s="42" t="s">
        <v>19</v>
      </c>
      <c r="B9" s="102">
        <f>'Contexto Externo'!B9:E9</f>
        <v>44309</v>
      </c>
      <c r="C9" s="102"/>
      <c r="D9" s="102"/>
      <c r="E9" s="102"/>
    </row>
    <row r="10" spans="1:5" s="11" customFormat="1" ht="15.75" customHeight="1" x14ac:dyDescent="0.2">
      <c r="A10" s="66" t="s">
        <v>9</v>
      </c>
      <c r="B10" s="67"/>
      <c r="C10" s="67"/>
      <c r="D10" s="67"/>
      <c r="E10" s="68"/>
    </row>
    <row r="11" spans="1:5" s="11" customFormat="1" ht="15.75" customHeight="1" x14ac:dyDescent="0.2">
      <c r="A11" s="69"/>
      <c r="B11" s="70"/>
      <c r="C11" s="70"/>
      <c r="D11" s="70"/>
      <c r="E11" s="71"/>
    </row>
    <row r="12" spans="1:5" s="11" customFormat="1" ht="12.75" x14ac:dyDescent="0.2">
      <c r="A12" s="18" t="s">
        <v>0</v>
      </c>
      <c r="B12" s="72" t="s">
        <v>1</v>
      </c>
      <c r="C12" s="73"/>
      <c r="D12" s="18" t="s">
        <v>16</v>
      </c>
      <c r="E12" s="18" t="s">
        <v>17</v>
      </c>
    </row>
    <row r="13" spans="1:5" s="11" customFormat="1" ht="21.75" customHeight="1" x14ac:dyDescent="0.2">
      <c r="A13" s="98" t="s">
        <v>31</v>
      </c>
      <c r="B13" s="14">
        <v>48</v>
      </c>
      <c r="C13" s="15" t="s">
        <v>148</v>
      </c>
      <c r="D13" s="14" t="s">
        <v>39</v>
      </c>
      <c r="E13" s="14"/>
    </row>
    <row r="14" spans="1:5" s="11" customFormat="1" ht="12.75" x14ac:dyDescent="0.2">
      <c r="A14" s="99"/>
      <c r="B14" s="14">
        <v>49</v>
      </c>
      <c r="C14" s="15"/>
      <c r="D14" s="14"/>
      <c r="E14" s="14"/>
    </row>
    <row r="15" spans="1:5" s="11" customFormat="1" ht="12.75" x14ac:dyDescent="0.2">
      <c r="A15" s="100"/>
      <c r="B15" s="14">
        <v>50</v>
      </c>
      <c r="C15" s="15"/>
      <c r="D15" s="14"/>
      <c r="E15" s="14"/>
    </row>
    <row r="16" spans="1:5" s="11" customFormat="1" ht="18" customHeight="1" x14ac:dyDescent="0.2">
      <c r="A16" s="58" t="s">
        <v>32</v>
      </c>
      <c r="B16" s="16">
        <v>51</v>
      </c>
      <c r="C16" s="40" t="s">
        <v>134</v>
      </c>
      <c r="D16" s="16" t="s">
        <v>39</v>
      </c>
      <c r="E16" s="16"/>
    </row>
    <row r="17" spans="1:5" s="43" customFormat="1" ht="17.25" customHeight="1" x14ac:dyDescent="0.2">
      <c r="A17" s="58"/>
      <c r="B17" s="41">
        <v>52</v>
      </c>
      <c r="C17" s="46" t="s">
        <v>98</v>
      </c>
      <c r="D17" s="41" t="s">
        <v>39</v>
      </c>
      <c r="E17" s="41" t="s">
        <v>39</v>
      </c>
    </row>
    <row r="18" spans="1:5" s="43" customFormat="1" ht="19.5" customHeight="1" x14ac:dyDescent="0.2">
      <c r="A18" s="58"/>
      <c r="B18" s="41">
        <v>53</v>
      </c>
      <c r="C18" s="46" t="s">
        <v>137</v>
      </c>
      <c r="D18" s="41" t="s">
        <v>39</v>
      </c>
      <c r="E18" s="41" t="s">
        <v>39</v>
      </c>
    </row>
    <row r="19" spans="1:5" s="11" customFormat="1" ht="27.75" customHeight="1" x14ac:dyDescent="0.2">
      <c r="A19" s="58"/>
      <c r="B19" s="16">
        <v>54</v>
      </c>
      <c r="C19" s="44" t="s">
        <v>132</v>
      </c>
      <c r="D19" s="35" t="s">
        <v>39</v>
      </c>
      <c r="E19" s="35"/>
    </row>
    <row r="20" spans="1:5" s="11" customFormat="1" ht="20.25" customHeight="1" x14ac:dyDescent="0.2">
      <c r="A20" s="65" t="s">
        <v>33</v>
      </c>
      <c r="B20" s="14">
        <v>55</v>
      </c>
      <c r="C20" s="33" t="s">
        <v>92</v>
      </c>
      <c r="D20" s="14" t="s">
        <v>39</v>
      </c>
      <c r="E20" s="14" t="s">
        <v>39</v>
      </c>
    </row>
    <row r="21" spans="1:5" s="11" customFormat="1" ht="17.25" customHeight="1" x14ac:dyDescent="0.2">
      <c r="A21" s="65"/>
      <c r="B21" s="14">
        <v>56</v>
      </c>
      <c r="C21" s="15" t="s">
        <v>97</v>
      </c>
      <c r="D21" s="14"/>
      <c r="E21" s="14" t="s">
        <v>39</v>
      </c>
    </row>
    <row r="22" spans="1:5" s="43" customFormat="1" ht="18" customHeight="1" x14ac:dyDescent="0.2">
      <c r="A22" s="65"/>
      <c r="B22" s="49">
        <v>57</v>
      </c>
      <c r="C22" s="50" t="s">
        <v>133</v>
      </c>
      <c r="D22" s="49" t="s">
        <v>39</v>
      </c>
      <c r="E22" s="49" t="s">
        <v>39</v>
      </c>
    </row>
    <row r="23" spans="1:5" s="11" customFormat="1" ht="28.5" customHeight="1" x14ac:dyDescent="0.2">
      <c r="A23" s="58" t="s">
        <v>34</v>
      </c>
      <c r="B23" s="16">
        <v>58</v>
      </c>
      <c r="C23" s="17" t="s">
        <v>135</v>
      </c>
      <c r="D23" s="16" t="s">
        <v>39</v>
      </c>
      <c r="E23" s="16"/>
    </row>
    <row r="24" spans="1:5" s="43" customFormat="1" ht="18.75" customHeight="1" x14ac:dyDescent="0.2">
      <c r="A24" s="58"/>
      <c r="B24" s="41">
        <v>59</v>
      </c>
      <c r="C24" s="46" t="s">
        <v>100</v>
      </c>
      <c r="D24" s="41" t="s">
        <v>39</v>
      </c>
      <c r="E24" s="41"/>
    </row>
    <row r="25" spans="1:5" s="43" customFormat="1" ht="18.75" customHeight="1" x14ac:dyDescent="0.2">
      <c r="A25" s="58"/>
      <c r="B25" s="16">
        <v>60</v>
      </c>
      <c r="C25" s="46" t="s">
        <v>136</v>
      </c>
      <c r="D25" s="41" t="s">
        <v>39</v>
      </c>
      <c r="E25" s="41" t="s">
        <v>39</v>
      </c>
    </row>
    <row r="26" spans="1:5" s="11" customFormat="1" ht="23.25" customHeight="1" x14ac:dyDescent="0.2">
      <c r="A26" s="58"/>
      <c r="B26" s="41">
        <v>61</v>
      </c>
      <c r="C26" s="45"/>
      <c r="D26" s="45"/>
      <c r="E26" s="45"/>
    </row>
    <row r="27" spans="1:5" s="11" customFormat="1" ht="28.5" customHeight="1" x14ac:dyDescent="0.2">
      <c r="A27" s="65" t="s">
        <v>35</v>
      </c>
      <c r="B27" s="14">
        <v>62</v>
      </c>
      <c r="C27" s="33" t="s">
        <v>93</v>
      </c>
      <c r="D27" s="14" t="s">
        <v>39</v>
      </c>
      <c r="E27" s="14"/>
    </row>
    <row r="28" spans="1:5" s="43" customFormat="1" ht="27" customHeight="1" x14ac:dyDescent="0.2">
      <c r="A28" s="65"/>
      <c r="B28" s="49">
        <v>63</v>
      </c>
      <c r="C28" s="50" t="s">
        <v>99</v>
      </c>
      <c r="D28" s="49" t="s">
        <v>39</v>
      </c>
      <c r="E28" s="49"/>
    </row>
    <row r="29" spans="1:5" s="43" customFormat="1" ht="17.25" customHeight="1" x14ac:dyDescent="0.2">
      <c r="A29" s="65"/>
      <c r="B29" s="49">
        <v>64</v>
      </c>
      <c r="C29" s="50" t="s">
        <v>104</v>
      </c>
      <c r="D29" s="49"/>
      <c r="E29" s="49" t="s">
        <v>39</v>
      </c>
    </row>
    <row r="30" spans="1:5" s="11" customFormat="1" ht="20.25" customHeight="1" x14ac:dyDescent="0.2">
      <c r="A30" s="58" t="s">
        <v>36</v>
      </c>
      <c r="B30" s="16">
        <v>65</v>
      </c>
      <c r="C30" s="17" t="s">
        <v>94</v>
      </c>
      <c r="D30" s="16" t="s">
        <v>39</v>
      </c>
      <c r="E30" s="16"/>
    </row>
    <row r="31" spans="1:5" s="11" customFormat="1" ht="12.75" x14ac:dyDescent="0.2">
      <c r="A31" s="58"/>
      <c r="B31" s="16">
        <v>66</v>
      </c>
      <c r="C31" s="17"/>
      <c r="D31" s="16"/>
      <c r="E31" s="16"/>
    </row>
    <row r="32" spans="1:5" s="11" customFormat="1" ht="12.75" x14ac:dyDescent="0.2">
      <c r="A32" s="58"/>
      <c r="B32" s="16">
        <v>67</v>
      </c>
      <c r="C32" s="17"/>
      <c r="D32" s="16"/>
      <c r="E32" s="16"/>
    </row>
    <row r="33" s="11" customFormat="1" ht="12.75" x14ac:dyDescent="0.2"/>
    <row r="34" s="11" customFormat="1" ht="12.75" x14ac:dyDescent="0.2"/>
    <row r="35" s="11" customFormat="1" ht="12.75" x14ac:dyDescent="0.2"/>
    <row r="36" s="11" customFormat="1" ht="12.75" x14ac:dyDescent="0.2"/>
    <row r="37" s="11" customFormat="1" ht="12.75" x14ac:dyDescent="0.2"/>
    <row r="38" s="11" customFormat="1" ht="12.75" x14ac:dyDescent="0.2"/>
    <row r="39" s="11" customFormat="1" ht="12.75" x14ac:dyDescent="0.2"/>
  </sheetData>
  <mergeCells count="16">
    <mergeCell ref="A1:B2"/>
    <mergeCell ref="D1:E2"/>
    <mergeCell ref="A3:B3"/>
    <mergeCell ref="D3:E3"/>
    <mergeCell ref="A30:A32"/>
    <mergeCell ref="B12:C12"/>
    <mergeCell ref="A13:A15"/>
    <mergeCell ref="A16:A19"/>
    <mergeCell ref="A20:A22"/>
    <mergeCell ref="A23:A26"/>
    <mergeCell ref="A27:A29"/>
    <mergeCell ref="A10:E11"/>
    <mergeCell ref="A5:E6"/>
    <mergeCell ref="B7:E7"/>
    <mergeCell ref="B8:E8"/>
    <mergeCell ref="B9:E9"/>
  </mergeCells>
  <printOptions horizontalCentered="1"/>
  <pageMargins left="0.70866141732283472" right="0.70866141732283472" top="0.74803149606299213" bottom="0.74803149606299213" header="0.31496062992125984" footer="0.31496062992125984"/>
  <pageSetup scale="78"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showGridLines="0" zoomScale="110" zoomScaleNormal="110" workbookViewId="0">
      <selection activeCell="H5" sqref="H5"/>
    </sheetView>
  </sheetViews>
  <sheetFormatPr baseColWidth="10" defaultColWidth="11.42578125" defaultRowHeight="15" x14ac:dyDescent="0.25"/>
  <cols>
    <col min="1" max="1" width="15.140625" style="2" customWidth="1"/>
    <col min="2" max="2" width="19.5703125" style="36" customWidth="1"/>
    <col min="3" max="3" width="11.42578125" style="2"/>
    <col min="4" max="4" width="19.28515625" style="2" customWidth="1"/>
    <col min="5" max="5" width="30.42578125" style="2" customWidth="1"/>
    <col min="6" max="6" width="12.5703125" style="2" customWidth="1"/>
    <col min="7" max="7" width="14.7109375" style="2" customWidth="1"/>
    <col min="8" max="16384" width="11.42578125" style="2"/>
  </cols>
  <sheetData>
    <row r="1" spans="1:7" s="4" customFormat="1" ht="29.25" customHeight="1" x14ac:dyDescent="0.25">
      <c r="A1" s="83" t="s">
        <v>28</v>
      </c>
      <c r="B1" s="83"/>
      <c r="C1" s="103" t="s">
        <v>42</v>
      </c>
      <c r="D1" s="104"/>
      <c r="E1" s="105"/>
      <c r="F1" s="81"/>
      <c r="G1" s="81"/>
    </row>
    <row r="2" spans="1:7" s="4" customFormat="1" ht="18.75" customHeight="1" x14ac:dyDescent="0.25">
      <c r="A2" s="83"/>
      <c r="B2" s="83"/>
      <c r="C2" s="106" t="s">
        <v>78</v>
      </c>
      <c r="D2" s="106"/>
      <c r="E2" s="106"/>
      <c r="F2" s="81"/>
      <c r="G2" s="81"/>
    </row>
    <row r="3" spans="1:7" s="5" customFormat="1" ht="19.5" customHeight="1" x14ac:dyDescent="0.25">
      <c r="A3" s="84" t="s">
        <v>40</v>
      </c>
      <c r="B3" s="84"/>
      <c r="C3" s="107" t="s">
        <v>41</v>
      </c>
      <c r="D3" s="107"/>
      <c r="E3" s="107"/>
      <c r="F3" s="84" t="s">
        <v>105</v>
      </c>
      <c r="G3" s="84"/>
    </row>
    <row r="4" spans="1:7" s="5" customFormat="1" ht="7.5" customHeight="1" x14ac:dyDescent="0.25">
      <c r="A4" s="29"/>
      <c r="B4" s="38"/>
      <c r="C4" s="31"/>
      <c r="D4" s="30"/>
      <c r="E4" s="32"/>
    </row>
    <row r="5" spans="1:7" s="11" customFormat="1" ht="15" customHeight="1" x14ac:dyDescent="0.2">
      <c r="A5" s="115" t="s">
        <v>22</v>
      </c>
      <c r="B5" s="115"/>
      <c r="C5" s="115"/>
      <c r="D5" s="115"/>
      <c r="E5" s="115"/>
      <c r="F5" s="115"/>
      <c r="G5" s="115"/>
    </row>
    <row r="6" spans="1:7" s="11" customFormat="1" ht="15" customHeight="1" x14ac:dyDescent="0.2">
      <c r="A6" s="115"/>
      <c r="B6" s="115"/>
      <c r="C6" s="115"/>
      <c r="D6" s="115"/>
      <c r="E6" s="115"/>
      <c r="F6" s="115"/>
      <c r="G6" s="115"/>
    </row>
    <row r="7" spans="1:7" s="37" customFormat="1" ht="16.5" customHeight="1" x14ac:dyDescent="0.25">
      <c r="A7" s="13" t="s">
        <v>18</v>
      </c>
      <c r="B7" s="101" t="str">
        <f>'Contexto Externo'!B7:E7</f>
        <v>15. Contratación</v>
      </c>
      <c r="C7" s="101"/>
      <c r="D7" s="101"/>
      <c r="E7" s="101"/>
      <c r="F7" s="101"/>
      <c r="G7" s="101"/>
    </row>
    <row r="8" spans="1:7" s="11" customFormat="1" ht="35.25" customHeight="1" x14ac:dyDescent="0.2">
      <c r="A8" s="13" t="s">
        <v>24</v>
      </c>
      <c r="B8" s="116" t="str">
        <f ca="1">'Contexto Externo'!B8:E8</f>
        <v>Facilitar los instrumentos para la adquisición de los bienes y servicios mediante la planificación de las compras, suscripción de contratos, seguimiento y supervisión a los mismos con el fin de suplir las necesidades institucionales aplicando los controles de seguridad de la información de la entidad.</v>
      </c>
      <c r="C8" s="116"/>
      <c r="D8" s="116"/>
      <c r="E8" s="116"/>
      <c r="F8" s="116"/>
      <c r="G8" s="116"/>
    </row>
    <row r="9" spans="1:7" s="43" customFormat="1" ht="18.75" customHeight="1" x14ac:dyDescent="0.2">
      <c r="A9" s="42" t="s">
        <v>19</v>
      </c>
      <c r="B9" s="102">
        <f>'Contexto Externo'!B9:E9</f>
        <v>44309</v>
      </c>
      <c r="C9" s="102"/>
      <c r="D9" s="102"/>
      <c r="E9" s="102"/>
      <c r="F9" s="102"/>
      <c r="G9" s="102"/>
    </row>
    <row r="10" spans="1:7" s="11" customFormat="1" ht="15.75" customHeight="1" x14ac:dyDescent="0.2">
      <c r="A10" s="111" t="s">
        <v>112</v>
      </c>
      <c r="B10" s="112"/>
      <c r="C10" s="117" t="s">
        <v>29</v>
      </c>
      <c r="D10" s="112"/>
      <c r="E10" s="112"/>
      <c r="F10" s="112"/>
      <c r="G10" s="118"/>
    </row>
    <row r="11" spans="1:7" s="11" customFormat="1" ht="21.75" customHeight="1" x14ac:dyDescent="0.2">
      <c r="A11" s="113"/>
      <c r="B11" s="114"/>
      <c r="C11" s="113"/>
      <c r="D11" s="114"/>
      <c r="E11" s="114"/>
      <c r="F11" s="114"/>
      <c r="G11" s="119"/>
    </row>
    <row r="12" spans="1:7" s="57" customFormat="1" ht="76.5" customHeight="1" x14ac:dyDescent="0.2">
      <c r="A12" s="55">
        <v>1</v>
      </c>
      <c r="B12" s="56" t="s">
        <v>141</v>
      </c>
      <c r="C12" s="120" t="s">
        <v>114</v>
      </c>
      <c r="D12" s="121"/>
      <c r="E12" s="121"/>
      <c r="F12" s="121"/>
      <c r="G12" s="122"/>
    </row>
    <row r="13" spans="1:7" s="43" customFormat="1" ht="63" customHeight="1" x14ac:dyDescent="0.2">
      <c r="A13" s="51">
        <v>2</v>
      </c>
      <c r="B13" s="41" t="s">
        <v>106</v>
      </c>
      <c r="C13" s="108" t="s">
        <v>138</v>
      </c>
      <c r="D13" s="109"/>
      <c r="E13" s="109"/>
      <c r="F13" s="109"/>
      <c r="G13" s="110"/>
    </row>
    <row r="14" spans="1:7" s="43" customFormat="1" ht="57.75" customHeight="1" x14ac:dyDescent="0.2">
      <c r="A14" s="55">
        <v>3</v>
      </c>
      <c r="B14" s="41" t="s">
        <v>107</v>
      </c>
      <c r="C14" s="108" t="s">
        <v>110</v>
      </c>
      <c r="D14" s="109"/>
      <c r="E14" s="109"/>
      <c r="F14" s="109"/>
      <c r="G14" s="110"/>
    </row>
    <row r="15" spans="1:7" s="43" customFormat="1" ht="55.5" customHeight="1" x14ac:dyDescent="0.2">
      <c r="A15" s="51">
        <v>4</v>
      </c>
      <c r="B15" s="41" t="s">
        <v>108</v>
      </c>
      <c r="C15" s="108" t="s">
        <v>117</v>
      </c>
      <c r="D15" s="109"/>
      <c r="E15" s="109"/>
      <c r="F15" s="109"/>
      <c r="G15" s="110"/>
    </row>
    <row r="16" spans="1:7" s="43" customFormat="1" ht="66" customHeight="1" x14ac:dyDescent="0.2">
      <c r="A16" s="55">
        <v>5</v>
      </c>
      <c r="B16" s="41" t="s">
        <v>109</v>
      </c>
      <c r="C16" s="108" t="s">
        <v>118</v>
      </c>
      <c r="D16" s="109"/>
      <c r="E16" s="109"/>
      <c r="F16" s="109"/>
      <c r="G16" s="110"/>
    </row>
    <row r="17" spans="1:7" s="43" customFormat="1" ht="54" customHeight="1" x14ac:dyDescent="0.2">
      <c r="A17" s="51">
        <v>6</v>
      </c>
      <c r="B17" s="41" t="s">
        <v>122</v>
      </c>
      <c r="C17" s="108" t="s">
        <v>144</v>
      </c>
      <c r="D17" s="109"/>
      <c r="E17" s="109"/>
      <c r="F17" s="109"/>
      <c r="G17" s="110"/>
    </row>
    <row r="18" spans="1:7" s="43" customFormat="1" ht="47.25" customHeight="1" x14ac:dyDescent="0.2">
      <c r="A18" s="55">
        <v>7</v>
      </c>
      <c r="B18" s="41" t="s">
        <v>121</v>
      </c>
      <c r="C18" s="108" t="s">
        <v>143</v>
      </c>
      <c r="D18" s="109"/>
      <c r="E18" s="109"/>
      <c r="F18" s="109"/>
      <c r="G18" s="110"/>
    </row>
    <row r="19" spans="1:7" s="43" customFormat="1" ht="73.5" customHeight="1" x14ac:dyDescent="0.2">
      <c r="A19" s="51">
        <v>8</v>
      </c>
      <c r="B19" s="41" t="s">
        <v>145</v>
      </c>
      <c r="C19" s="108" t="s">
        <v>119</v>
      </c>
      <c r="D19" s="109"/>
      <c r="E19" s="109"/>
      <c r="F19" s="109"/>
      <c r="G19" s="110"/>
    </row>
    <row r="20" spans="1:7" s="43" customFormat="1" ht="69" customHeight="1" x14ac:dyDescent="0.2">
      <c r="A20" s="55">
        <v>9</v>
      </c>
      <c r="B20" s="41" t="s">
        <v>120</v>
      </c>
      <c r="C20" s="108" t="s">
        <v>139</v>
      </c>
      <c r="D20" s="109"/>
      <c r="E20" s="109"/>
      <c r="F20" s="109"/>
      <c r="G20" s="110"/>
    </row>
    <row r="21" spans="1:7" s="52" customFormat="1" ht="99.75" customHeight="1" x14ac:dyDescent="0.25">
      <c r="A21" s="51">
        <v>10</v>
      </c>
      <c r="B21" s="41" t="s">
        <v>149</v>
      </c>
      <c r="C21" s="108" t="s">
        <v>115</v>
      </c>
      <c r="D21" s="109"/>
      <c r="E21" s="109"/>
      <c r="F21" s="109"/>
      <c r="G21" s="110"/>
    </row>
    <row r="22" spans="1:7" s="52" customFormat="1" ht="78.75" customHeight="1" x14ac:dyDescent="0.25">
      <c r="A22" s="55">
        <v>11</v>
      </c>
      <c r="B22" s="41" t="s">
        <v>140</v>
      </c>
      <c r="C22" s="108" t="s">
        <v>116</v>
      </c>
      <c r="D22" s="109"/>
      <c r="E22" s="109"/>
      <c r="F22" s="109"/>
      <c r="G22" s="110"/>
    </row>
    <row r="23" spans="1:7" s="53" customFormat="1" ht="37.5" customHeight="1" x14ac:dyDescent="0.25">
      <c r="A23" s="51">
        <v>12</v>
      </c>
      <c r="B23" s="41" t="s">
        <v>123</v>
      </c>
      <c r="C23" s="108" t="s">
        <v>115</v>
      </c>
      <c r="D23" s="109"/>
      <c r="E23" s="109"/>
      <c r="F23" s="109"/>
      <c r="G23" s="110"/>
    </row>
    <row r="24" spans="1:7" s="54" customFormat="1" ht="47.25" customHeight="1" x14ac:dyDescent="0.25">
      <c r="A24" s="55">
        <v>13</v>
      </c>
      <c r="B24" s="41" t="s">
        <v>124</v>
      </c>
      <c r="C24" s="108" t="s">
        <v>142</v>
      </c>
      <c r="D24" s="109"/>
      <c r="E24" s="109"/>
      <c r="F24" s="109"/>
      <c r="G24" s="110"/>
    </row>
  </sheetData>
  <mergeCells count="26">
    <mergeCell ref="C24:G24"/>
    <mergeCell ref="C18:G18"/>
    <mergeCell ref="C23:G23"/>
    <mergeCell ref="C22:G22"/>
    <mergeCell ref="C20:G20"/>
    <mergeCell ref="C21:G21"/>
    <mergeCell ref="C19:G19"/>
    <mergeCell ref="C17:G17"/>
    <mergeCell ref="A10:B11"/>
    <mergeCell ref="A5:G6"/>
    <mergeCell ref="B7:G7"/>
    <mergeCell ref="B8:G8"/>
    <mergeCell ref="B9:G9"/>
    <mergeCell ref="C10:G11"/>
    <mergeCell ref="C12:G12"/>
    <mergeCell ref="C13:G13"/>
    <mergeCell ref="C14:G14"/>
    <mergeCell ref="C16:G16"/>
    <mergeCell ref="C15:G15"/>
    <mergeCell ref="A1:B2"/>
    <mergeCell ref="F1:G2"/>
    <mergeCell ref="A3:B3"/>
    <mergeCell ref="F3:G3"/>
    <mergeCell ref="C1:E1"/>
    <mergeCell ref="C2:E2"/>
    <mergeCell ref="C3:E3"/>
  </mergeCells>
  <printOptions horizontalCentered="1"/>
  <pageMargins left="0.70866141732283472" right="0.70866141732283472" top="0.74803149606299213" bottom="0.74803149606299213" header="0.31496062992125984" footer="0.31496062992125984"/>
  <pageSetup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8"/>
  <sheetViews>
    <sheetView showGridLines="0" workbookViewId="0">
      <selection activeCell="B1" sqref="B1:F1048576"/>
    </sheetView>
  </sheetViews>
  <sheetFormatPr baseColWidth="10" defaultRowHeight="12.75" x14ac:dyDescent="0.2"/>
  <cols>
    <col min="1" max="1" width="84.5703125" style="25" customWidth="1"/>
    <col min="2" max="16384" width="11.42578125" style="3"/>
  </cols>
  <sheetData>
    <row r="1" spans="1:1" x14ac:dyDescent="0.2">
      <c r="A1" s="25" t="s">
        <v>25</v>
      </c>
    </row>
    <row r="2" spans="1:1" x14ac:dyDescent="0.2">
      <c r="A2" s="25" t="s">
        <v>26</v>
      </c>
    </row>
    <row r="3" spans="1:1" x14ac:dyDescent="0.2">
      <c r="A3" s="25" t="s">
        <v>43</v>
      </c>
    </row>
    <row r="4" spans="1:1" x14ac:dyDescent="0.2">
      <c r="A4" s="25" t="s">
        <v>44</v>
      </c>
    </row>
    <row r="5" spans="1:1" x14ac:dyDescent="0.2">
      <c r="A5" s="25" t="s">
        <v>45</v>
      </c>
    </row>
    <row r="6" spans="1:1" x14ac:dyDescent="0.2">
      <c r="A6" s="25" t="s">
        <v>46</v>
      </c>
    </row>
    <row r="7" spans="1:1" x14ac:dyDescent="0.2">
      <c r="A7" s="25" t="s">
        <v>47</v>
      </c>
    </row>
    <row r="8" spans="1:1" x14ac:dyDescent="0.2">
      <c r="A8" s="25" t="s">
        <v>48</v>
      </c>
    </row>
    <row r="9" spans="1:1" x14ac:dyDescent="0.2">
      <c r="A9" s="25" t="s">
        <v>49</v>
      </c>
    </row>
    <row r="10" spans="1:1" x14ac:dyDescent="0.2">
      <c r="A10" s="25" t="s">
        <v>50</v>
      </c>
    </row>
    <row r="11" spans="1:1" x14ac:dyDescent="0.2">
      <c r="A11" s="25" t="s">
        <v>51</v>
      </c>
    </row>
    <row r="12" spans="1:1" x14ac:dyDescent="0.2">
      <c r="A12" s="25" t="s">
        <v>56</v>
      </c>
    </row>
    <row r="13" spans="1:1" x14ac:dyDescent="0.2">
      <c r="A13" s="25" t="s">
        <v>54</v>
      </c>
    </row>
    <row r="14" spans="1:1" x14ac:dyDescent="0.2">
      <c r="A14" s="25" t="s">
        <v>55</v>
      </c>
    </row>
    <row r="15" spans="1:1" x14ac:dyDescent="0.2">
      <c r="A15" s="25" t="s">
        <v>57</v>
      </c>
    </row>
    <row r="16" spans="1:1" x14ac:dyDescent="0.2">
      <c r="A16" s="25" t="s">
        <v>58</v>
      </c>
    </row>
    <row r="17" spans="1:1" x14ac:dyDescent="0.2">
      <c r="A17" s="25" t="s">
        <v>52</v>
      </c>
    </row>
    <row r="18" spans="1:1" x14ac:dyDescent="0.2">
      <c r="A18" s="25" t="s">
        <v>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20"/>
  <sheetViews>
    <sheetView showGridLines="0" topLeftCell="A15" zoomScaleNormal="100" workbookViewId="0">
      <selection activeCell="D9" sqref="D9"/>
    </sheetView>
  </sheetViews>
  <sheetFormatPr baseColWidth="10" defaultColWidth="11.42578125" defaultRowHeight="12.75" x14ac:dyDescent="0.2"/>
  <cols>
    <col min="1" max="1" width="25.7109375" style="26" customWidth="1"/>
    <col min="2" max="2" width="94.28515625" style="3" customWidth="1"/>
    <col min="3" max="16384" width="11.42578125" style="3"/>
  </cols>
  <sheetData>
    <row r="2" spans="1:3" ht="57" customHeight="1" x14ac:dyDescent="0.2">
      <c r="A2" s="27" t="s">
        <v>25</v>
      </c>
      <c r="B2" s="21" t="s">
        <v>59</v>
      </c>
      <c r="C2" s="19"/>
    </row>
    <row r="3" spans="1:3" s="20" customFormat="1" ht="57" customHeight="1" x14ac:dyDescent="0.2">
      <c r="A3" s="27" t="s">
        <v>26</v>
      </c>
      <c r="B3" s="21" t="s">
        <v>60</v>
      </c>
      <c r="C3" s="19"/>
    </row>
    <row r="4" spans="1:3" ht="57" customHeight="1" x14ac:dyDescent="0.2">
      <c r="A4" s="27" t="s">
        <v>43</v>
      </c>
      <c r="B4" s="21" t="s">
        <v>61</v>
      </c>
      <c r="C4" s="19"/>
    </row>
    <row r="5" spans="1:3" ht="57" customHeight="1" x14ac:dyDescent="0.2">
      <c r="A5" s="27" t="s">
        <v>44</v>
      </c>
      <c r="B5" s="21" t="s">
        <v>69</v>
      </c>
      <c r="C5" s="19"/>
    </row>
    <row r="6" spans="1:3" ht="45" customHeight="1" x14ac:dyDescent="0.2">
      <c r="A6" s="27" t="s">
        <v>45</v>
      </c>
      <c r="B6" s="21" t="s">
        <v>62</v>
      </c>
      <c r="C6" s="19"/>
    </row>
    <row r="7" spans="1:3" ht="57" customHeight="1" x14ac:dyDescent="0.2">
      <c r="A7" s="27" t="s">
        <v>46</v>
      </c>
      <c r="B7" s="21" t="s">
        <v>63</v>
      </c>
      <c r="C7" s="19"/>
    </row>
    <row r="8" spans="1:3" ht="57" customHeight="1" x14ac:dyDescent="0.2">
      <c r="A8" s="27" t="s">
        <v>47</v>
      </c>
      <c r="B8" s="22" t="s">
        <v>64</v>
      </c>
      <c r="C8" s="19"/>
    </row>
    <row r="9" spans="1:3" ht="57" customHeight="1" x14ac:dyDescent="0.2">
      <c r="A9" s="27" t="s">
        <v>48</v>
      </c>
      <c r="B9" s="21" t="s">
        <v>65</v>
      </c>
      <c r="C9" s="19"/>
    </row>
    <row r="10" spans="1:3" ht="57" customHeight="1" x14ac:dyDescent="0.2">
      <c r="A10" s="27" t="s">
        <v>49</v>
      </c>
      <c r="B10" s="21" t="s">
        <v>66</v>
      </c>
      <c r="C10" s="19"/>
    </row>
    <row r="11" spans="1:3" ht="57" customHeight="1" x14ac:dyDescent="0.2">
      <c r="A11" s="27" t="s">
        <v>50</v>
      </c>
      <c r="B11" s="21" t="s">
        <v>67</v>
      </c>
      <c r="C11" s="19"/>
    </row>
    <row r="12" spans="1:3" ht="57" customHeight="1" x14ac:dyDescent="0.2">
      <c r="A12" s="27" t="s">
        <v>51</v>
      </c>
      <c r="B12" s="21" t="s">
        <v>27</v>
      </c>
      <c r="C12" s="19"/>
    </row>
    <row r="13" spans="1:3" ht="57" customHeight="1" x14ac:dyDescent="0.2">
      <c r="A13" s="27" t="s">
        <v>56</v>
      </c>
      <c r="B13" s="21" t="s">
        <v>75</v>
      </c>
      <c r="C13" s="19"/>
    </row>
    <row r="14" spans="1:3" ht="72.75" customHeight="1" x14ac:dyDescent="0.2">
      <c r="A14" s="27" t="s">
        <v>54</v>
      </c>
      <c r="B14" s="21" t="s">
        <v>70</v>
      </c>
      <c r="C14" s="19"/>
    </row>
    <row r="15" spans="1:3" ht="57" customHeight="1" x14ac:dyDescent="0.2">
      <c r="A15" s="27" t="s">
        <v>55</v>
      </c>
      <c r="B15" s="21" t="s">
        <v>71</v>
      </c>
      <c r="C15" s="19"/>
    </row>
    <row r="16" spans="1:3" ht="57" customHeight="1" x14ac:dyDescent="0.2">
      <c r="A16" s="27" t="s">
        <v>57</v>
      </c>
      <c r="B16" s="21" t="s">
        <v>72</v>
      </c>
      <c r="C16" s="19"/>
    </row>
    <row r="17" spans="1:3" ht="57" customHeight="1" x14ac:dyDescent="0.2">
      <c r="A17" s="27" t="s">
        <v>58</v>
      </c>
      <c r="B17" s="21" t="s">
        <v>68</v>
      </c>
      <c r="C17" s="19"/>
    </row>
    <row r="18" spans="1:3" ht="57" customHeight="1" x14ac:dyDescent="0.2">
      <c r="A18" s="27" t="s">
        <v>52</v>
      </c>
      <c r="B18" s="21" t="s">
        <v>73</v>
      </c>
      <c r="C18" s="19"/>
    </row>
    <row r="19" spans="1:3" ht="57" customHeight="1" x14ac:dyDescent="0.2">
      <c r="A19" s="27" t="s">
        <v>53</v>
      </c>
      <c r="B19" s="21" t="s">
        <v>23</v>
      </c>
      <c r="C19" s="19"/>
    </row>
    <row r="20" spans="1:3" x14ac:dyDescent="0.2">
      <c r="B2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Contexto Externo</vt:lpstr>
      <vt:lpstr>Contexto Interno</vt:lpstr>
      <vt:lpstr>Contexto Proceso</vt:lpstr>
      <vt:lpstr>Partes interesadas</vt:lpstr>
      <vt:lpstr>BASE</vt:lpstr>
      <vt:lpstr>OBJETIVOS</vt:lpstr>
      <vt:lpstr>'Partes interesadas'!Títulos_a_imprimir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Nidia Johanna Leal Melo</cp:lastModifiedBy>
  <cp:lastPrinted>2021-11-17T14:59:07Z</cp:lastPrinted>
  <dcterms:created xsi:type="dcterms:W3CDTF">2017-01-24T22:01:05Z</dcterms:created>
  <dcterms:modified xsi:type="dcterms:W3CDTF">2021-11-17T14:59:14Z</dcterms:modified>
</cp:coreProperties>
</file>